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JES-AUSB\07_R_Sportarten_Hd\04_Auftraege\THB\Webseite\THB\"/>
    </mc:Choice>
  </mc:AlternateContent>
  <bookViews>
    <workbookView xWindow="0" yWindow="0" windowWidth="24000" windowHeight="8916" firstSheet="1" activeTab="2"/>
  </bookViews>
  <sheets>
    <sheet name="Titel" sheetId="3" r:id="rId1"/>
    <sheet name="Idee, Wegleitung" sheetId="8" r:id="rId2"/>
    <sheet name="Themen Rock'n'Roll Tanzpaare" sheetId="1" r:id="rId3"/>
    <sheet name="Jahres-, Semesterplanung" sheetId="5" r:id="rId4"/>
    <sheet name="Gesamtübersicht" sheetId="12" r:id="rId5"/>
    <sheet name="Lektionsvorbereitung" sheetId="7" r:id="rId6"/>
  </sheets>
  <externalReferences>
    <externalReference r:id="rId7"/>
    <externalReference r:id="rId8"/>
  </externalReferences>
  <definedNames>
    <definedName name="_xlnm.Print_Area" localSheetId="4">Gesamtübersicht!$A$1:$BD$11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" l="1"/>
  <c r="C8" i="12" l="1"/>
  <c r="D7" i="12" l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L7" i="12" s="1"/>
  <c r="AM7" i="12" s="1"/>
  <c r="AN7" i="12" s="1"/>
  <c r="AO7" i="12" s="1"/>
  <c r="AP7" i="12" s="1"/>
  <c r="AQ7" i="12" s="1"/>
  <c r="AR7" i="12" s="1"/>
  <c r="AS7" i="12" s="1"/>
  <c r="AT7" i="12" s="1"/>
  <c r="AU7" i="12" s="1"/>
  <c r="AV7" i="12" s="1"/>
  <c r="AW7" i="12" s="1"/>
  <c r="AX7" i="12" s="1"/>
  <c r="AY7" i="12" s="1"/>
  <c r="AZ7" i="12" s="1"/>
  <c r="BA7" i="12" s="1"/>
  <c r="BB7" i="12" s="1"/>
  <c r="BC7" i="12" s="1"/>
  <c r="BD7" i="12" s="1"/>
  <c r="D8" i="12"/>
  <c r="E8" i="12" l="1"/>
  <c r="F8" i="12" l="1"/>
  <c r="G8" i="12" l="1"/>
  <c r="H8" i="12" l="1"/>
  <c r="I8" i="12" s="1"/>
  <c r="J8" i="12" l="1"/>
  <c r="K8" i="12" l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R8" i="12" s="1"/>
  <c r="AS8" i="12" s="1"/>
  <c r="AT8" i="12" s="1"/>
  <c r="AU8" i="12" s="1"/>
  <c r="AV8" i="12" s="1"/>
  <c r="AW8" i="12" s="1"/>
  <c r="AX8" i="12" s="1"/>
  <c r="AY8" i="12" s="1"/>
  <c r="AZ8" i="12" s="1"/>
  <c r="BA8" i="12" s="1"/>
  <c r="BB8" i="12" s="1"/>
  <c r="BC8" i="12" s="1"/>
  <c r="BD8" i="12" s="1"/>
</calcChain>
</file>

<file path=xl/sharedStrings.xml><?xml version="1.0" encoding="utf-8"?>
<sst xmlns="http://schemas.openxmlformats.org/spreadsheetml/2006/main" count="229" uniqueCount="214">
  <si>
    <t>TRAININGSHANDBUCH J+S</t>
  </si>
  <si>
    <t>TANZSPORT</t>
  </si>
  <si>
    <r>
      <rPr>
        <b/>
        <sz val="10"/>
        <color theme="1"/>
        <rFont val="Arial"/>
        <family val="2"/>
      </rPr>
      <t xml:space="preserve">Name und Beschreibung der Gruppe* 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*Alter und Niveau</t>
    </r>
  </si>
  <si>
    <t>Name Leiter / Leiterin</t>
  </si>
  <si>
    <t>Kurstyp</t>
  </si>
  <si>
    <t>Semester</t>
  </si>
  <si>
    <t>Jahr</t>
  </si>
  <si>
    <t>Kursbeginn (Beispiel 07.01.2017)</t>
  </si>
  <si>
    <t>Kursende (Beispiel 20.08.2017)</t>
  </si>
  <si>
    <t>Hauptziele</t>
  </si>
  <si>
    <r>
      <rPr>
        <b/>
        <sz val="10"/>
        <color theme="1"/>
        <rFont val="Arial"/>
        <family val="2"/>
      </rPr>
      <t>OFSPO</t>
    </r>
    <r>
      <rPr>
        <sz val="10"/>
        <color theme="1"/>
        <rFont val="Arial"/>
        <family val="2"/>
      </rPr>
      <t>, 2532 Magglingen</t>
    </r>
  </si>
  <si>
    <t>Version 2016</t>
  </si>
  <si>
    <t>Einführung</t>
  </si>
  <si>
    <t>Trainingsschwerpunkt / Hauptziel</t>
  </si>
  <si>
    <r>
      <t xml:space="preserve">Vorbereitungsphase 2
</t>
    </r>
    <r>
      <rPr>
        <i/>
        <sz val="8"/>
        <color theme="1"/>
        <rFont val="Arial"/>
        <family val="2"/>
      </rPr>
      <t>Zeitraum definieren (Beispiel: September)</t>
    </r>
  </si>
  <si>
    <r>
      <t xml:space="preserve">Wettkampfphase 2
</t>
    </r>
    <r>
      <rPr>
        <i/>
        <sz val="8"/>
        <color theme="1"/>
        <rFont val="Arial"/>
        <family val="2"/>
      </rPr>
      <t>Zeitraum definieren (Beispiel: Oktober - Dezember)</t>
    </r>
  </si>
  <si>
    <t>Musik</t>
  </si>
  <si>
    <t>Drehungen</t>
  </si>
  <si>
    <t>Choreographie</t>
  </si>
  <si>
    <t>Konditionelle Fähigkeiten</t>
  </si>
  <si>
    <t>Regeln und Rituale</t>
  </si>
  <si>
    <t>Kontakt in der Gruppe</t>
  </si>
  <si>
    <t>Psyche</t>
  </si>
  <si>
    <t>Wettkampf</t>
  </si>
  <si>
    <t>Anweisung</t>
  </si>
  <si>
    <t>Festlegen der Trainingsphasen: Vorbereitungsphase, Wettkampfphase, Erholungsphase, Vorbereitungsphase 2, Wettkampfphase 2, Erholungsphase 2. Die Rock'n'Roll Saison ist charakterisiert durch 2 Gipfel mit jeweils einer Saison im Frühling und Herbst. 
Aufnehmen der Themen, welche in der Mehrjahresplanung definiert wurden, dann spezifische Ziele herausnehmen, welche in diesem Jahr/Semester im Fokus stehen.</t>
  </si>
  <si>
    <t>Jahres- / Halbjahresplanung</t>
  </si>
  <si>
    <t>Lektionsvorbereitung</t>
  </si>
  <si>
    <t>Name der Gruppe / des Tanzpaares</t>
  </si>
  <si>
    <t>Datum</t>
  </si>
  <si>
    <t>Trainingsthema</t>
  </si>
  <si>
    <t>Ziele der Lektion</t>
  </si>
  <si>
    <t>Einwärmen</t>
  </si>
  <si>
    <t>Hauptteil</t>
  </si>
  <si>
    <t>Auslaufen</t>
  </si>
  <si>
    <t>Organisationsform</t>
  </si>
  <si>
    <t>Inhalt</t>
  </si>
  <si>
    <t>Material</t>
  </si>
  <si>
    <t>Zeit</t>
  </si>
  <si>
    <t>Rückblick</t>
  </si>
  <si>
    <t>THEMEN</t>
  </si>
  <si>
    <t xml:space="preserve"> </t>
  </si>
  <si>
    <t>Allgemein - Wissen</t>
  </si>
  <si>
    <t>Jahres- oder Halbjahresziele
Themen oder Inhalte</t>
  </si>
  <si>
    <t>Woche</t>
  </si>
  <si>
    <t>Monat</t>
  </si>
  <si>
    <t xml:space="preserve">Dieses Dokument ist eine mögliche Ergänzung. Es kann die Jahres- oder Halbjahresplanung ergänzen oder ersetzen.
Definieren oder wiederaufnehmen der gesetzten Jahres- oder Halbjahresziele (Themen oder Inhalte) und planen, in welchen Lektionen diese behandelt werden. </t>
  </si>
  <si>
    <t>Hinweise</t>
  </si>
  <si>
    <t>Gesamtübersicht der Jahres- oder Halbjahresplanung</t>
  </si>
  <si>
    <t>10 - 12 Jahre</t>
  </si>
  <si>
    <t>12 - 14 Jahre</t>
  </si>
  <si>
    <t>14 - 17 Jahre</t>
  </si>
  <si>
    <t>17+</t>
  </si>
  <si>
    <t>spüren den Puls und die Tempi der Musik</t>
  </si>
  <si>
    <t>achten auf den Takt</t>
  </si>
  <si>
    <t>achten auf den Takt, die Tempi und die Struktur</t>
  </si>
  <si>
    <t>können die Struktur eines Stückes interpretieren</t>
  </si>
  <si>
    <t>können die Parameter eines Stückes interpretieren (Phrasierung, Betonung)</t>
  </si>
  <si>
    <t>Grundschritte</t>
  </si>
  <si>
    <t>machen erste Erfahrungen mit dem Tanzsport</t>
  </si>
  <si>
    <t>verbessern die Technik ihrer Grundschritte</t>
  </si>
  <si>
    <t>erleben Grundschritte von anderen Tanzsportarten</t>
  </si>
  <si>
    <t>Steigerung Tempo</t>
  </si>
  <si>
    <t>kennenlernen Boogie Woogie slow</t>
  </si>
  <si>
    <t>integrieren Grundschritte von anderen Tanzsportarten</t>
  </si>
  <si>
    <t>verbessern Boogie Woogie slow</t>
  </si>
  <si>
    <t>Führen und Folgen</t>
  </si>
  <si>
    <t>Einsteiger/innen bis 10 Jahre</t>
  </si>
  <si>
    <t>Rock'n'Roll Kids</t>
  </si>
  <si>
    <t>Boogie Woogie Kids</t>
  </si>
  <si>
    <t>Rock'n'Roll Juveniles</t>
  </si>
  <si>
    <t>Rock'n'Roll Main Class</t>
  </si>
  <si>
    <t>Boogie Woogie Main Class</t>
  </si>
  <si>
    <t>Boogie Woogie Juniors</t>
  </si>
  <si>
    <t>machen erste Erfahrungen mit führen und folgen</t>
  </si>
  <si>
    <t>erlernen das Führen und Folgen von einfachen Bewegungen / Figuren</t>
  </si>
  <si>
    <t>experimentieren von High Jacking (Rollenwechsel)</t>
  </si>
  <si>
    <t>erlernen das Führen und Folgen von komplexen Bewegungen</t>
  </si>
  <si>
    <t>Rock'n'Roll Formationen Girls Main Class</t>
  </si>
  <si>
    <t>lernen mit spielerischen Formen sich zu drehen</t>
  </si>
  <si>
    <t>erlernen der einfachen Drehung</t>
  </si>
  <si>
    <t>verbessern der Technik ihrer Drehungen</t>
  </si>
  <si>
    <t>experimentieren mit der Doppeldrehung</t>
  </si>
  <si>
    <t>beherrschen die Doppeldrehung</t>
  </si>
  <si>
    <t>können kurze Bewegungsfolgen umsetzen</t>
  </si>
  <si>
    <t>können altersgerechte Choreographien umsetzen</t>
  </si>
  <si>
    <t>können komplexere Choreographien umsetzen</t>
  </si>
  <si>
    <t>können ihre eigene Choreographie gestalten</t>
  </si>
  <si>
    <t>erleben den Muskeltonus (Anspannung und Entspannung) in Spielformen.</t>
  </si>
  <si>
    <t>Landen / Fangen</t>
  </si>
  <si>
    <t>erlernen Rollen VW / Rollen RW</t>
  </si>
  <si>
    <t>machen erste Erfahrungen mit Salto-Rotationen in der Luft</t>
  </si>
  <si>
    <t>beginnen mit ersten Vorübugen für die Schraube</t>
  </si>
  <si>
    <t>verbessern ihre Bodenturnfähigkeiten zu Rolle RW, Rolle VW, Handstand</t>
  </si>
  <si>
    <t>verberssern ihre Fähigkeiten für die Schraube</t>
  </si>
  <si>
    <t>verbessern ihre Fähigkeiten im Bereich Salto RW, Salto VW und Schraube auf Trampolin</t>
  </si>
  <si>
    <t>machen erste Erfahrungen mit Salto RW, Salto VW, Schraube mit Partner</t>
  </si>
  <si>
    <t>machen erste Erfahrungen mit Hebefiguren</t>
  </si>
  <si>
    <t>machen erste Vorübungen zum Einstieg und Bettarini</t>
  </si>
  <si>
    <t>machen erste Erfahrungen mit dem Strecksprung</t>
  </si>
  <si>
    <t>verbessern die Technik ihres Einstieges / Bettarini</t>
  </si>
  <si>
    <t>experimentieren mit dem Integrieren der Akrobatik mit der Musik</t>
  </si>
  <si>
    <t>erlernen diverse Akrobatikfiguren der Kategorie A aus allen Elementkategorien</t>
  </si>
  <si>
    <t>Verbessern der Beweglichkeit</t>
  </si>
  <si>
    <t>stärken der Muskulatur mit altersgerechten Übungen</t>
  </si>
  <si>
    <t>Vorbereitungsphase mit intsensivem Krafttraining</t>
  </si>
  <si>
    <t>erleben Schnelligkeit in Spielformen</t>
  </si>
  <si>
    <t>erleben Ausdauer in Spielformen</t>
  </si>
  <si>
    <t>verbessern von Sprungkraft, Explosivkraft</t>
  </si>
  <si>
    <t>Musikinterpretation</t>
  </si>
  <si>
    <t>Interpretation im Spiel</t>
  </si>
  <si>
    <t>experimentieren im Tanz</t>
  </si>
  <si>
    <t>Interpretation im Tanz umsetzen</t>
  </si>
  <si>
    <t>trainieren die Schnelligkeit</t>
  </si>
  <si>
    <t>arbeiten an der Grundlagenausdauer</t>
  </si>
  <si>
    <t>trainieren der spezifischen Ausdauer</t>
  </si>
  <si>
    <t>koordinative Fähigkeiten erleben, experimentieren</t>
  </si>
  <si>
    <t>führen komplexe Übungen / Bewegungen aus, die verschiedene, gleichzeitig eingesetzte Koordinationsfähigkeiten voraussetzen</t>
  </si>
  <si>
    <t>Koordination</t>
  </si>
  <si>
    <t>Ausdruck</t>
  </si>
  <si>
    <t>drücken sich auf natürliche Art durch Bewegung aufgrund von Geschichten, Rollen, Emotionen oder Musikstücken aus</t>
  </si>
  <si>
    <t>drücken sich im Schauspiel durch Bewegung aufgrund von Geschichten, Rollen, Emotionen oder Musikstücken aus.</t>
  </si>
  <si>
    <t>improvisieren aufgrund einer einfachen Anweisung</t>
  </si>
  <si>
    <t>können ihren körperlichen Ausdruck in der Bewegung kontrollieren.</t>
  </si>
  <si>
    <t>können ihren körperlichen Ausdruck in der Bewegung kreativ einsetzen.</t>
  </si>
  <si>
    <t>Freude und Spass am Training</t>
  </si>
  <si>
    <t>Umgang mit Leistungssitutationen</t>
  </si>
  <si>
    <t>Selbständigkeit mit Leitplanken</t>
  </si>
  <si>
    <t>experimentieren mit mentalen Übungen</t>
  </si>
  <si>
    <t>kennen mentale Übungen</t>
  </si>
  <si>
    <t>stabilisieren mentale Übungen</t>
  </si>
  <si>
    <t>Eigenmotivation</t>
  </si>
  <si>
    <t>Eigenverantwortung</t>
  </si>
  <si>
    <t>Ausbildung und Sport koordinieren</t>
  </si>
  <si>
    <t>Formationen</t>
  </si>
  <si>
    <t>experimentieren mit Linienverschiebungen</t>
  </si>
  <si>
    <t>Verschiebungen ohne Grundschritt</t>
  </si>
  <si>
    <t>stabilisieren die Linienverschiebungen</t>
  </si>
  <si>
    <t>verschieben mit Grundschritt und einfachen Armbewegungen</t>
  </si>
  <si>
    <t>verschiebungen mit Grundschritt und komplexeren Armbewegungen</t>
  </si>
  <si>
    <t>respektieren die anderen Kinder der Gruppe</t>
  </si>
  <si>
    <t>halten einfache Regeln ein</t>
  </si>
  <si>
    <t>kennen die Rituale der Gruppe</t>
  </si>
  <si>
    <t>halten sich an die sozialen und die Fair-Play-Regeln</t>
  </si>
  <si>
    <t>können die Rituale selbständig ausführen</t>
  </si>
  <si>
    <t>halten sich an die sozialen und die Fair-Play-Regeln und formulieren Commitements wenn es nötig ist</t>
  </si>
  <si>
    <t>können eigene Rituale entwickeln</t>
  </si>
  <si>
    <t>arbeiten mit allen Kindern der Gruppe zusammen</t>
  </si>
  <si>
    <t>haben Spass in der Gruppe</t>
  </si>
  <si>
    <t>kennen die Rituale des Vereins</t>
  </si>
  <si>
    <t>können mit allen Kameraden/innen der Gruppe tanzen.</t>
  </si>
  <si>
    <t>können die Leistung eines Dritten beobachten und sie/ihn bewerten, um ihr/ihm ein Feedback mit zwei Punkten zu geben, so dass sie/er sich verbessern kann.</t>
  </si>
  <si>
    <t>übernehmen im Verein andere Rollen als die des Athleten (Trainer, Helfer an Anlässen etc.)</t>
  </si>
  <si>
    <t>können Kameraden/innen mit unterschiedlichem Niveau beim Bewegungsablauf unterstützen.</t>
  </si>
  <si>
    <t>verstehen den Trainingsaufbau</t>
  </si>
  <si>
    <t>Spielerische Einführung in die Skill-Tests der SRRC</t>
  </si>
  <si>
    <t>Test SRRC Silber</t>
  </si>
  <si>
    <t>Test SRRC Bronze</t>
  </si>
  <si>
    <t>Test SRRC Gold</t>
  </si>
  <si>
    <t>Skill Test</t>
  </si>
  <si>
    <t>erste Wettkämpfe in Juniorenkategorien</t>
  </si>
  <si>
    <t>erste internationale Erfahrungen sammeln</t>
  </si>
  <si>
    <t>Selektions-Test</t>
  </si>
  <si>
    <t>national messen</t>
  </si>
  <si>
    <t>internationale Erfahrungen sammeln</t>
  </si>
  <si>
    <t>international messen</t>
  </si>
  <si>
    <t/>
  </si>
  <si>
    <t>können komplexe Musikstücke analysieren.</t>
  </si>
  <si>
    <t>können ein einfaches Musikstück analysieren.</t>
  </si>
  <si>
    <t>erlernen die Rock'n'Roll Grundschritte (Rock'n'Roll + Boogie Woogie)</t>
  </si>
  <si>
    <t>können ihre eigene komplexe Choreographie gestalten</t>
  </si>
  <si>
    <t>gestalten anhand einer Anweisung eine  altersgerechte Bewegungsfolge</t>
  </si>
  <si>
    <t>experimentieren im Boogie Woogie Slow</t>
  </si>
  <si>
    <t>im Boogie Woogie Slow umsetzen</t>
  </si>
  <si>
    <t>Akrobatik - Grundformen</t>
  </si>
  <si>
    <t>Abspringen / Landen</t>
  </si>
  <si>
    <t>Akrobatik - Turnen</t>
  </si>
  <si>
    <t>machen erste Erfahrungen mit Elementen des Bodenturnens</t>
  </si>
  <si>
    <t>erlernen erschwerte Grundelemente des Bodenturnens wie Handstand-Abrollen, Hechtrolle vom Minitrampolin</t>
  </si>
  <si>
    <t>verbessern ihre Fähigkeiten im Bereich Salto RW, Salto VW und Schraube</t>
  </si>
  <si>
    <t>machen weiterführende Erfahrungen mit Salto RW, Salto VW vom Minitrampolin</t>
  </si>
  <si>
    <t>Akrobatik - Rock'n'Roll spezifisch</t>
  </si>
  <si>
    <t>integrieren der Akrobatik in der Musik</t>
  </si>
  <si>
    <t>Stärken der Muskulatur mit spielerischen Übungen</t>
  </si>
  <si>
    <t>beginnen mit systematischem Krafttraining</t>
  </si>
  <si>
    <t>selbständiges Training</t>
  </si>
  <si>
    <t>führen ihren Kameraden/innen etwas vor</t>
  </si>
  <si>
    <t>können kleine Shows mit anderen Paaren mit Freude erarbeiten und durchführen</t>
  </si>
  <si>
    <t>Basisverständnis Trainingslehre</t>
  </si>
  <si>
    <t>Doping und Vorbeugung</t>
  </si>
  <si>
    <t>Umgang mit Medien</t>
  </si>
  <si>
    <t>Sporternährung</t>
  </si>
  <si>
    <t>Weitere Schritte der Leiterausbildung (Weiterbildungen)</t>
  </si>
  <si>
    <t>Erste Schritte Leiterausbildung J+S</t>
  </si>
  <si>
    <t>Quellen</t>
  </si>
  <si>
    <t xml:space="preserve">Weineck, J. (2014). Optimales Training. Leistungsphysiologische Trainingslehre unter besonderer Berücksichtigung des Kinder- und Jugendtrainings (16. durchges. Aufl.). Balingen: Spitta.                                                                                                                                        </t>
  </si>
  <si>
    <t xml:space="preserve">Grosser, M &amp; Starischka, S &amp; Zimmermann, E. (2001). Das neue Konditionstraining. Blv. München  </t>
  </si>
  <si>
    <t>Kernlehrmittel J+S</t>
  </si>
  <si>
    <t>Trainingsthemen Rock'n'Roll</t>
  </si>
  <si>
    <t>machen erste Erfahrungen mit Akrobatikfiguren der Main Class</t>
  </si>
  <si>
    <t>erlernen diverse Akrobatikfiguren der B-Class aus allen Elementkategorien</t>
  </si>
  <si>
    <t>erlernen Akrobatikfiguren der Kategorie Juniors / C</t>
  </si>
  <si>
    <t>machen erste Erfahrungen mit Akrobatikfiguren der B-Class</t>
  </si>
  <si>
    <t>Rock'n'Roll Kategorie B - Class</t>
  </si>
  <si>
    <t>Rock'n'Roll Juniors / Kategorie C - Class</t>
  </si>
  <si>
    <t>variieren der Drehungen (Rhythmus + Arme)</t>
  </si>
  <si>
    <t>Rock'n'Roll Girl Formations Juniors</t>
  </si>
  <si>
    <t>Rock'n'Roll Girl Formationen Juniors</t>
  </si>
  <si>
    <t>Rock'n'Roll Girl Formationen Juniors / Main Class</t>
  </si>
  <si>
    <r>
      <t xml:space="preserve">Vorbereitungsphase 1
</t>
    </r>
    <r>
      <rPr>
        <i/>
        <sz val="8"/>
        <color theme="1"/>
        <rFont val="Arial"/>
        <family val="2"/>
      </rPr>
      <t>Zeitraum definieren (Beispiel: Januar - März)</t>
    </r>
    <r>
      <rPr>
        <b/>
        <sz val="8"/>
        <color theme="1"/>
        <rFont val="Arial"/>
        <family val="2"/>
      </rPr>
      <t xml:space="preserve">
</t>
    </r>
  </si>
  <si>
    <r>
      <t xml:space="preserve">Wettkampfphase 1
</t>
    </r>
    <r>
      <rPr>
        <i/>
        <sz val="8"/>
        <color theme="1"/>
        <rFont val="Arial"/>
        <family val="2"/>
      </rPr>
      <t>Zeitraum definieren (Beispiel: April - Juni)</t>
    </r>
  </si>
  <si>
    <r>
      <t xml:space="preserve">Erholungsphase 1
</t>
    </r>
    <r>
      <rPr>
        <i/>
        <sz val="8"/>
        <color theme="1"/>
        <rFont val="Arial"/>
        <family val="2"/>
      </rPr>
      <t>Zeitraum definieren (Beispiel: Juli - August)</t>
    </r>
    <r>
      <rPr>
        <b/>
        <sz val="8"/>
        <color theme="1"/>
        <rFont val="Arial"/>
        <family val="2"/>
      </rPr>
      <t xml:space="preserve">
</t>
    </r>
  </si>
  <si>
    <t>erlernen die koordinativen Fähigkeiten</t>
  </si>
  <si>
    <t>wenden die koordinativen Fähigkeiten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</si>
</sst>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\'yy"/>
  </numFmts>
  <fonts count="2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8"/>
      <color theme="1" tint="0.249977111117893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0" fontId="8" fillId="0" borderId="16" applyNumberFormat="0" applyFill="0" applyProtection="0">
      <alignment horizontal="left"/>
    </xf>
    <xf numFmtId="0" fontId="9" fillId="0" borderId="0"/>
    <xf numFmtId="0" fontId="10" fillId="0" borderId="0" applyNumberFormat="0" applyFill="0" applyProtection="0">
      <alignment horizontal="left"/>
    </xf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0" fontId="4" fillId="0" borderId="0" xfId="0" applyFont="1" applyAlignment="1"/>
    <xf numFmtId="0" fontId="0" fillId="0" borderId="0" xfId="0" applyBorder="1"/>
    <xf numFmtId="0" fontId="11" fillId="0" borderId="0" xfId="0" applyFont="1"/>
    <xf numFmtId="0" fontId="12" fillId="0" borderId="0" xfId="0" applyFon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6" fillId="2" borderId="18" xfId="0" applyFont="1" applyFill="1" applyBorder="1"/>
    <xf numFmtId="0" fontId="0" fillId="2" borderId="19" xfId="0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1" fillId="0" borderId="17" xfId="0" applyFont="1" applyBorder="1"/>
    <xf numFmtId="0" fontId="6" fillId="0" borderId="2" xfId="0" applyFont="1" applyBorder="1"/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5" borderId="31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7" fillId="0" borderId="27" xfId="0" applyFont="1" applyBorder="1" applyAlignment="1">
      <alignment vertical="center" wrapText="1"/>
    </xf>
    <xf numFmtId="0" fontId="0" fillId="0" borderId="31" xfId="0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6" borderId="27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9" fillId="0" borderId="0" xfId="2"/>
    <xf numFmtId="0" fontId="9" fillId="0" borderId="0" xfId="2" applyAlignment="1">
      <alignment wrapText="1"/>
    </xf>
    <xf numFmtId="0" fontId="15" fillId="0" borderId="0" xfId="2" applyFont="1"/>
    <xf numFmtId="0" fontId="7" fillId="0" borderId="0" xfId="2" applyFont="1"/>
    <xf numFmtId="9" fontId="7" fillId="2" borderId="0" xfId="4" applyFont="1" applyFill="1" applyAlignment="1" applyProtection="1">
      <alignment horizontal="center"/>
    </xf>
    <xf numFmtId="0" fontId="6" fillId="2" borderId="0" xfId="2" applyFont="1" applyFill="1"/>
    <xf numFmtId="0" fontId="7" fillId="2" borderId="0" xfId="2" applyFont="1" applyFill="1"/>
    <xf numFmtId="0" fontId="6" fillId="2" borderId="0" xfId="2" applyFont="1" applyFill="1" applyAlignment="1">
      <alignment wrapText="1"/>
    </xf>
    <xf numFmtId="0" fontId="6" fillId="0" borderId="0" xfId="2" applyFont="1"/>
    <xf numFmtId="0" fontId="16" fillId="0" borderId="0" xfId="6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2" applyFill="1"/>
    <xf numFmtId="0" fontId="6" fillId="0" borderId="0" xfId="2" applyFont="1" applyFill="1"/>
    <xf numFmtId="164" fontId="7" fillId="0" borderId="0" xfId="2" applyNumberFormat="1" applyFont="1" applyFill="1" applyAlignment="1">
      <alignment horizontal="center" textRotation="90"/>
    </xf>
    <xf numFmtId="0" fontId="7" fillId="0" borderId="0" xfId="2" applyFont="1" applyFill="1"/>
    <xf numFmtId="0" fontId="1" fillId="0" borderId="0" xfId="2" applyFont="1"/>
    <xf numFmtId="0" fontId="18" fillId="0" borderId="0" xfId="1" applyFont="1" applyBorder="1" applyAlignment="1">
      <alignment horizontal="right"/>
    </xf>
    <xf numFmtId="0" fontId="8" fillId="0" borderId="0" xfId="1" applyBorder="1">
      <alignment horizontal="left"/>
    </xf>
    <xf numFmtId="0" fontId="8" fillId="0" borderId="0" xfId="1" applyBorder="1" applyProtection="1">
      <alignment horizontal="left"/>
      <protection locked="0"/>
    </xf>
    <xf numFmtId="0" fontId="9" fillId="0" borderId="0" xfId="2" applyAlignment="1"/>
    <xf numFmtId="0" fontId="9" fillId="0" borderId="0" xfId="2" applyAlignment="1">
      <alignment vertical="top" wrapText="1"/>
    </xf>
    <xf numFmtId="0" fontId="18" fillId="2" borderId="20" xfId="1" applyFont="1" applyFill="1" applyBorder="1" applyAlignment="1">
      <alignment horizontal="right" vertical="top" wrapText="1"/>
    </xf>
    <xf numFmtId="0" fontId="8" fillId="2" borderId="19" xfId="1" applyFill="1" applyBorder="1" applyAlignment="1">
      <alignment horizontal="left" vertical="top" wrapText="1"/>
    </xf>
    <xf numFmtId="0" fontId="19" fillId="2" borderId="18" xfId="1" applyFont="1" applyFill="1" applyBorder="1" applyAlignment="1" applyProtection="1">
      <alignment horizontal="left" vertical="top" wrapText="1"/>
      <protection locked="0"/>
    </xf>
    <xf numFmtId="0" fontId="18" fillId="0" borderId="17" xfId="1" applyFont="1" applyBorder="1" applyAlignment="1">
      <alignment horizontal="right"/>
    </xf>
    <xf numFmtId="0" fontId="8" fillId="0" borderId="17" xfId="1" applyBorder="1">
      <alignment horizontal="left"/>
    </xf>
    <xf numFmtId="0" fontId="8" fillId="0" borderId="17" xfId="1" applyBorder="1" applyProtection="1">
      <alignment horizontal="left"/>
      <protection locked="0"/>
    </xf>
    <xf numFmtId="0" fontId="0" fillId="0" borderId="2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0" fillId="5" borderId="31" xfId="0" applyFont="1" applyFill="1" applyBorder="1" applyAlignment="1">
      <alignment vertical="center" wrapText="1"/>
    </xf>
    <xf numFmtId="0" fontId="20" fillId="5" borderId="28" xfId="0" applyFont="1" applyFill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1" fillId="0" borderId="4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1" fillId="0" borderId="17" xfId="0" applyFont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6" fillId="5" borderId="35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5" borderId="42" xfId="0" applyFont="1" applyFill="1" applyBorder="1" applyAlignment="1">
      <alignment vertical="center" wrapText="1"/>
    </xf>
    <xf numFmtId="0" fontId="23" fillId="5" borderId="31" xfId="0" applyFont="1" applyFill="1" applyBorder="1" applyAlignment="1">
      <alignment vertical="center" wrapText="1"/>
    </xf>
    <xf numFmtId="0" fontId="23" fillId="5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6" borderId="31" xfId="0" applyFont="1" applyFill="1" applyBorder="1" applyAlignment="1">
      <alignment vertical="center" wrapText="1"/>
    </xf>
    <xf numFmtId="0" fontId="22" fillId="6" borderId="29" xfId="0" applyFont="1" applyFill="1" applyBorder="1" applyAlignment="1">
      <alignment vertical="center" wrapText="1"/>
    </xf>
    <xf numFmtId="0" fontId="22" fillId="6" borderId="32" xfId="0" applyFont="1" applyFill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2" fillId="6" borderId="26" xfId="0" applyFont="1" applyFill="1" applyBorder="1" applyAlignment="1">
      <alignment vertical="center" wrapText="1"/>
    </xf>
    <xf numFmtId="9" fontId="6" fillId="0" borderId="27" xfId="5" applyFont="1" applyBorder="1" applyAlignment="1">
      <alignment vertical="center" wrapText="1"/>
    </xf>
    <xf numFmtId="0" fontId="1" fillId="0" borderId="41" xfId="0" applyFont="1" applyBorder="1" applyAlignment="1">
      <alignment vertical="top" wrapText="1"/>
    </xf>
    <xf numFmtId="0" fontId="7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0" fillId="0" borderId="27" xfId="0" quotePrefix="1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7" fillId="0" borderId="30" xfId="0" applyFont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1" fillId="0" borderId="30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40" xfId="0" applyFont="1" applyBorder="1" applyAlignment="1">
      <alignment vertical="center" wrapText="1"/>
    </xf>
    <xf numFmtId="0" fontId="1" fillId="0" borderId="32" xfId="0" applyFont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6" fillId="2" borderId="20" xfId="0" applyFont="1" applyFill="1" applyBorder="1"/>
    <xf numFmtId="0" fontId="0" fillId="4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4" fontId="0" fillId="4" borderId="0" xfId="0" applyNumberFormat="1" applyFont="1" applyFill="1" applyAlignment="1">
      <alignment horizontal="left" vertical="top"/>
    </xf>
    <xf numFmtId="14" fontId="0" fillId="3" borderId="0" xfId="0" applyNumberFormat="1" applyFont="1" applyFill="1" applyAlignment="1">
      <alignment horizontal="left" vertical="top"/>
    </xf>
    <xf numFmtId="0" fontId="0" fillId="4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11" fillId="0" borderId="17" xfId="0" applyFont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17" fillId="2" borderId="21" xfId="1" applyFont="1" applyFill="1" applyBorder="1" applyAlignment="1" applyProtection="1">
      <alignment horizontal="left" vertical="top" wrapText="1"/>
      <protection locked="0"/>
    </xf>
    <xf numFmtId="0" fontId="17" fillId="2" borderId="22" xfId="1" applyFont="1" applyFill="1" applyBorder="1" applyAlignment="1" applyProtection="1">
      <alignment horizontal="left" vertical="top"/>
      <protection locked="0"/>
    </xf>
    <xf numFmtId="0" fontId="17" fillId="2" borderId="23" xfId="1" applyFont="1" applyFill="1" applyBorder="1" applyAlignment="1" applyProtection="1">
      <alignment horizontal="left" vertical="top"/>
      <protection locked="0"/>
    </xf>
    <xf numFmtId="0" fontId="11" fillId="0" borderId="17" xfId="0" applyFont="1" applyBorder="1"/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1" xfId="0" applyFont="1" applyBorder="1"/>
    <xf numFmtId="0" fontId="6" fillId="0" borderId="15" xfId="0" applyFont="1" applyBorder="1"/>
    <xf numFmtId="0" fontId="6" fillId="0" borderId="12" xfId="0" applyFont="1" applyBorder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</cellXfs>
  <cellStyles count="7">
    <cellStyle name="Link" xfId="6" builtinId="8"/>
    <cellStyle name="Normal 2" xfId="2"/>
    <cellStyle name="Pourcentage 2" xfId="4"/>
    <cellStyle name="Prozent" xfId="5" builtinId="5"/>
    <cellStyle name="Standard" xfId="0" builtinId="0"/>
    <cellStyle name="Titre 1 2" xfId="1"/>
    <cellStyle name="Titre 3 2" xfId="3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871537</xdr:colOff>
      <xdr:row>0</xdr:row>
      <xdr:rowOff>0</xdr:rowOff>
    </xdr:from>
    <xdr:to>
      <xdr:col>7</xdr:col>
      <xdr:colOff>561748</xdr:colOff>
      <xdr:row>4</xdr:row>
      <xdr:rowOff>119063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0"/>
          <a:ext cx="749867" cy="785813"/>
        </a:xfrm>
        <a:prstGeom prst="rect">
          <a:avLst/>
        </a:prstGeom>
      </xdr:spPr>
    </xdr:pic>
    <xdr:clientData/>
  </xdr:twoCellAnchor>
  <xdr:twoCellAnchor>
    <xdr:from>
      <xdr:col>6</xdr:col>
      <xdr:colOff>119059</xdr:colOff>
      <xdr:row>27</xdr:row>
      <xdr:rowOff>154780</xdr:rowOff>
    </xdr:from>
    <xdr:to>
      <xdr:col>7</xdr:col>
      <xdr:colOff>485772</xdr:colOff>
      <xdr:row>30</xdr:row>
      <xdr:rowOff>126206</xdr:rowOff>
    </xdr:to>
    <xdr:grpSp>
      <xdr:nvGrpSpPr>
        <xdr:cNvPr id="6" name="Group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4202903" y="8632030"/>
          <a:ext cx="1426369" cy="816770"/>
          <a:chOff x="462" y="892"/>
          <a:chExt cx="250" cy="109"/>
        </a:xfrm>
      </xdr:grpSpPr>
      <xdr:pic>
        <xdr:nvPicPr>
          <xdr:cNvPr id="7" name="Picture 5" descr="BASPO_f_RGB_pos_hoch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" y="892"/>
            <a:ext cx="216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Line 6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62" y="893"/>
            <a:ext cx="0" cy="97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28575</xdr:rowOff>
    </xdr:from>
    <xdr:to>
      <xdr:col>0</xdr:col>
      <xdr:colOff>6010275</xdr:colOff>
      <xdr:row>47</xdr:row>
      <xdr:rowOff>123825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933575"/>
          <a:ext cx="6010275" cy="569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Vertrauen – eine Grundlage</a:t>
          </a: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Vertrauen ist das Bindemittel, das die Partnerschaft der Vereine und Verbände, der J+S-Leiterinnen und -Leiter mit den Kantonen und mit der Institution Jugend+Sport festigt. Man traut sich gegenseitig sinnvollen Einsatz der Personen und Mittel und gute Arbeit, das heisst ziel-gerichteten Sportunterricht mit Kindern und Jugendlichen und bedürfnisorientierte Leiterbildung, zu.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Qualität – ein Ziel</a:t>
          </a: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Nicht bloss Sportunterricht soll es sein, sondern Qualität: geplant, vorbereitet, durchgeführt und ausgewertet von engagierten J+S-Leiterinnen und -Leitern, dabei umsichtig begleitet und unter-stützt von ihrem J+S-Coach.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Trainingshandbuch – ein Instrument</a:t>
          </a: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 Trainingshandbuch halten die J+S-Leiterinnen und –Leiter die wichtigsten Daten (was, wann, wo, unter welcher Leitung?) ihres Sportangebotes fest. Im Leiterkurs, im Fortbildungskurs oder beim J+S-Coach haben sie das dazu nötige Wissen erworben. Die Planungsunterlagen stehen als Papierdokument zur Verfügung oder können als Datei vom Internet heruntergeladen und am Computer bearbeitet werden (--&gt; www.jugendundsport.ch --&gt; Sportarten).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Das gesamte Handbuch soll kurz, kompakt und einfach zu handhaben sein, damit es auch in der Praxis umgesetzt und genutzt wird.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Für jedes von J+S anerkannte und unterstützte Sportangebot ist mindestens ein Trainingshand-buch und eine Anwesenheitskontrolle zu führen. Beide Unterlagen sind während drei Jahren auf-zubewahren und auf Verlangen der zuständigen Kontrollinstanz vorzuweisen.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Wer qualitativ guten Sportunterricht bieten will, bereitet sich zusätzlich in geeigneter Form (Wochen-, Lektionsplan) auf die Trainingsstunden vor.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Sorgfältig geführte Planungsinstrumente ermöglichen qualitativ gute Sportangebote und erleichtern dem J+S-Coach, die Leiterinnen und Leiter zu unterstützen. Sie sind auch ein sichtbares Zeichen des gegenseitigen Vertrauens.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&#233;\Downloads\THB_gymnastik_tanz_17_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Users\Ren&#233;\Downloads\THB_gymnastik_tanz_17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Leitgedanken"/>
      <sheetName val="Ausb.programm"/>
      <sheetName val="Mehrjahresplanung"/>
      <sheetName val="Jahres- oder Halbjahresplanung"/>
      <sheetName val="Gesamtübersicht"/>
      <sheetName val="Lektionsplanung"/>
    </sheetNames>
    <sheetDataSet>
      <sheetData sheetId="0">
        <row r="19">
          <cell r="D1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45"/>
  <sheetViews>
    <sheetView showGridLines="0" zoomScale="80" zoomScaleNormal="80" workbookViewId="0">
      <selection activeCell="D19" sqref="D19:E19"/>
    </sheetView>
  </sheetViews>
  <sheetFormatPr baseColWidth="10" defaultRowHeight="13.2" x14ac:dyDescent="0.25"/>
  <cols>
    <col min="1" max="2" width="4.44140625" customWidth="1"/>
    <col min="3" max="3" width="29.88671875" customWidth="1"/>
    <col min="4" max="4" width="3.88671875" style="12" customWidth="1"/>
    <col min="5" max="5" width="14" style="12" customWidth="1"/>
    <col min="6" max="6" width="4.5546875" style="12" customWidth="1"/>
    <col min="7" max="7" width="15.88671875" style="12" customWidth="1"/>
    <col min="8" max="8" width="9.5546875" style="12" customWidth="1"/>
  </cols>
  <sheetData>
    <row r="8" spans="1:8" ht="22.8" x14ac:dyDescent="0.4">
      <c r="B8" s="10" t="s">
        <v>0</v>
      </c>
    </row>
    <row r="9" spans="1:8" ht="22.8" x14ac:dyDescent="0.4">
      <c r="A9" s="9"/>
      <c r="B9" s="11" t="s">
        <v>1</v>
      </c>
      <c r="D9" s="14"/>
      <c r="E9" s="14"/>
      <c r="F9" s="14"/>
      <c r="G9" s="14"/>
      <c r="H9" s="14"/>
    </row>
    <row r="10" spans="1:8" s="3" customFormat="1" ht="21.75" customHeight="1" x14ac:dyDescent="0.25">
      <c r="D10" s="12"/>
      <c r="E10" s="12"/>
      <c r="F10" s="12"/>
      <c r="G10" s="12"/>
      <c r="H10" s="12"/>
    </row>
    <row r="11" spans="1:8" s="3" customFormat="1" ht="45" customHeight="1" x14ac:dyDescent="0.25">
      <c r="B11" s="162" t="s">
        <v>2</v>
      </c>
      <c r="C11" s="162"/>
      <c r="D11" s="165"/>
      <c r="E11" s="165"/>
      <c r="F11" s="165"/>
      <c r="G11" s="165"/>
      <c r="H11" s="165"/>
    </row>
    <row r="12" spans="1:8" s="3" customFormat="1" ht="21.75" customHeight="1" x14ac:dyDescent="0.25">
      <c r="B12" s="4"/>
      <c r="D12" s="13"/>
      <c r="E12" s="13"/>
      <c r="F12" s="13"/>
      <c r="G12" s="13"/>
      <c r="H12" s="12"/>
    </row>
    <row r="13" spans="1:8" s="3" customFormat="1" ht="21.75" customHeight="1" x14ac:dyDescent="0.25">
      <c r="B13" s="160" t="s">
        <v>3</v>
      </c>
      <c r="C13" s="168"/>
      <c r="D13" s="23">
        <v>1</v>
      </c>
      <c r="E13" s="165"/>
      <c r="F13" s="165"/>
      <c r="G13" s="165"/>
      <c r="H13" s="165"/>
    </row>
    <row r="14" spans="1:8" s="3" customFormat="1" ht="21.75" customHeight="1" x14ac:dyDescent="0.25">
      <c r="B14" s="12"/>
      <c r="D14" s="25">
        <v>2</v>
      </c>
      <c r="E14" s="166"/>
      <c r="F14" s="166"/>
      <c r="G14" s="166"/>
      <c r="H14" s="166"/>
    </row>
    <row r="15" spans="1:8" s="3" customFormat="1" ht="21.75" customHeight="1" x14ac:dyDescent="0.25">
      <c r="B15" s="12"/>
      <c r="D15" s="23">
        <v>3</v>
      </c>
      <c r="E15" s="167"/>
      <c r="F15" s="167"/>
      <c r="G15" s="167"/>
      <c r="H15" s="167"/>
    </row>
    <row r="16" spans="1:8" s="3" customFormat="1" ht="21.75" customHeight="1" x14ac:dyDescent="0.25">
      <c r="B16" s="12"/>
      <c r="D16" s="12"/>
      <c r="E16" s="15"/>
      <c r="F16" s="12"/>
      <c r="G16" s="12"/>
      <c r="H16" s="12"/>
    </row>
    <row r="17" spans="2:8" s="3" customFormat="1" ht="21.75" customHeight="1" x14ac:dyDescent="0.25">
      <c r="B17" s="168" t="s">
        <v>4</v>
      </c>
      <c r="C17" s="168"/>
      <c r="D17" s="20"/>
      <c r="E17" s="15" t="s">
        <v>5</v>
      </c>
      <c r="F17" s="22"/>
      <c r="G17" s="15" t="s">
        <v>6</v>
      </c>
      <c r="H17" s="12"/>
    </row>
    <row r="18" spans="2:8" s="3" customFormat="1" ht="21.75" customHeight="1" x14ac:dyDescent="0.25">
      <c r="B18" s="15"/>
      <c r="C18" s="15"/>
      <c r="D18" s="19"/>
      <c r="E18" s="15"/>
      <c r="F18" s="21"/>
      <c r="G18" s="15"/>
      <c r="H18" s="12"/>
    </row>
    <row r="19" spans="2:8" s="3" customFormat="1" ht="21.75" customHeight="1" x14ac:dyDescent="0.25">
      <c r="B19" s="168" t="s">
        <v>7</v>
      </c>
      <c r="C19" s="168"/>
      <c r="D19" s="163"/>
      <c r="E19" s="163"/>
      <c r="F19" s="12"/>
      <c r="G19" s="12"/>
      <c r="H19" s="12"/>
    </row>
    <row r="20" spans="2:8" s="3" customFormat="1" ht="21.75" customHeight="1" x14ac:dyDescent="0.25">
      <c r="B20" s="168" t="s">
        <v>8</v>
      </c>
      <c r="C20" s="168"/>
      <c r="D20" s="164"/>
      <c r="E20" s="164"/>
      <c r="F20" s="12"/>
      <c r="G20" s="12"/>
      <c r="H20" s="12"/>
    </row>
    <row r="21" spans="2:8" s="3" customFormat="1" ht="21.75" customHeight="1" x14ac:dyDescent="0.25">
      <c r="B21" s="12"/>
      <c r="D21" s="12"/>
      <c r="E21" s="12"/>
      <c r="F21" s="12"/>
      <c r="G21" s="12"/>
      <c r="H21" s="12"/>
    </row>
    <row r="22" spans="2:8" s="3" customFormat="1" ht="21.75" customHeight="1" x14ac:dyDescent="0.25">
      <c r="B22" s="160" t="s">
        <v>9</v>
      </c>
      <c r="C22" s="160"/>
      <c r="D22" s="16"/>
      <c r="E22" s="17"/>
      <c r="F22" s="17"/>
      <c r="G22" s="17"/>
      <c r="H22" s="17"/>
    </row>
    <row r="23" spans="2:8" s="3" customFormat="1" ht="45" customHeight="1" x14ac:dyDescent="0.25">
      <c r="B23" s="24">
        <v>1</v>
      </c>
      <c r="C23" s="159"/>
      <c r="D23" s="159"/>
      <c r="E23" s="159"/>
      <c r="F23" s="159"/>
      <c r="G23" s="159"/>
      <c r="H23" s="159"/>
    </row>
    <row r="24" spans="2:8" s="3" customFormat="1" ht="45" customHeight="1" x14ac:dyDescent="0.25">
      <c r="B24" s="26">
        <v>2</v>
      </c>
      <c r="C24" s="161"/>
      <c r="D24" s="161"/>
      <c r="E24" s="161"/>
      <c r="F24" s="161"/>
      <c r="G24" s="161"/>
      <c r="H24" s="161"/>
    </row>
    <row r="25" spans="2:8" s="3" customFormat="1" ht="45" customHeight="1" x14ac:dyDescent="0.25">
      <c r="B25" s="24">
        <v>3</v>
      </c>
      <c r="C25" s="159"/>
      <c r="D25" s="159"/>
      <c r="E25" s="159"/>
      <c r="F25" s="159"/>
      <c r="G25" s="159"/>
      <c r="H25" s="159"/>
    </row>
    <row r="26" spans="2:8" s="3" customFormat="1" ht="45" customHeight="1" x14ac:dyDescent="0.25">
      <c r="B26" s="26">
        <v>4</v>
      </c>
      <c r="C26" s="161"/>
      <c r="D26" s="161"/>
      <c r="E26" s="161"/>
      <c r="F26" s="161"/>
      <c r="G26" s="161"/>
      <c r="H26" s="161"/>
    </row>
    <row r="27" spans="2:8" s="3" customFormat="1" ht="45" customHeight="1" x14ac:dyDescent="0.25">
      <c r="B27" s="24">
        <v>5</v>
      </c>
      <c r="C27" s="159"/>
      <c r="D27" s="159"/>
      <c r="E27" s="159"/>
      <c r="F27" s="159"/>
      <c r="G27" s="159"/>
      <c r="H27" s="159"/>
    </row>
    <row r="28" spans="2:8" s="3" customFormat="1" ht="21.75" customHeight="1" x14ac:dyDescent="0.25">
      <c r="B28" s="18"/>
      <c r="C28" s="12"/>
      <c r="D28" s="12"/>
      <c r="E28" s="12"/>
      <c r="F28" s="12"/>
      <c r="G28" s="12"/>
      <c r="H28" s="12"/>
    </row>
    <row r="29" spans="2:8" s="3" customFormat="1" ht="21.75" customHeight="1" x14ac:dyDescent="0.25">
      <c r="B29" s="12" t="s">
        <v>10</v>
      </c>
      <c r="C29" s="12"/>
      <c r="D29" s="12"/>
      <c r="E29" s="12"/>
      <c r="F29" s="12"/>
      <c r="G29" s="12"/>
      <c r="H29" s="12"/>
    </row>
    <row r="30" spans="2:8" s="3" customFormat="1" ht="23.25" customHeight="1" x14ac:dyDescent="0.25">
      <c r="B30" s="4" t="s">
        <v>11</v>
      </c>
      <c r="D30" s="12"/>
      <c r="E30" s="12"/>
      <c r="F30" s="12"/>
      <c r="G30" s="12"/>
      <c r="H30" s="12"/>
    </row>
    <row r="31" spans="2:8" s="3" customFormat="1" ht="12.75" customHeight="1" x14ac:dyDescent="0.25">
      <c r="D31" s="12"/>
      <c r="E31" s="12"/>
      <c r="F31" s="12"/>
      <c r="G31" s="12"/>
      <c r="H31" s="12"/>
    </row>
    <row r="32" spans="2:8" s="3" customFormat="1" ht="21.75" customHeight="1" x14ac:dyDescent="0.25">
      <c r="C32" s="12"/>
      <c r="D32" s="12"/>
      <c r="E32" s="12"/>
      <c r="F32" s="12"/>
      <c r="G32" s="12"/>
      <c r="H32" s="12"/>
    </row>
    <row r="33" spans="3:8" s="3" customFormat="1" ht="21.75" customHeight="1" x14ac:dyDescent="0.25">
      <c r="C33" s="12"/>
      <c r="D33" s="12"/>
      <c r="E33" s="12"/>
      <c r="F33" s="12"/>
      <c r="G33" s="12"/>
      <c r="H33" s="12"/>
    </row>
    <row r="34" spans="3:8" s="3" customFormat="1" ht="21.75" customHeight="1" x14ac:dyDescent="0.25">
      <c r="D34" s="12"/>
      <c r="E34" s="12"/>
      <c r="F34" s="12"/>
      <c r="G34" s="12"/>
      <c r="H34" s="12"/>
    </row>
    <row r="35" spans="3:8" s="3" customFormat="1" ht="21.75" customHeight="1" x14ac:dyDescent="0.25">
      <c r="D35" s="12"/>
      <c r="E35" s="12"/>
      <c r="F35" s="12"/>
      <c r="G35" s="12"/>
      <c r="H35" s="12"/>
    </row>
    <row r="36" spans="3:8" s="3" customFormat="1" ht="21.75" customHeight="1" x14ac:dyDescent="0.25">
      <c r="D36" s="12"/>
      <c r="E36" s="12"/>
      <c r="F36" s="12"/>
      <c r="G36" s="12"/>
      <c r="H36" s="12"/>
    </row>
    <row r="37" spans="3:8" s="3" customFormat="1" ht="21.75" customHeight="1" x14ac:dyDescent="0.25">
      <c r="D37" s="12"/>
      <c r="E37" s="12"/>
      <c r="F37" s="12"/>
      <c r="G37" s="12"/>
      <c r="H37" s="12"/>
    </row>
    <row r="38" spans="3:8" s="3" customFormat="1" ht="21.75" customHeight="1" x14ac:dyDescent="0.25">
      <c r="D38" s="12"/>
      <c r="E38" s="12"/>
      <c r="F38" s="12"/>
      <c r="G38" s="12"/>
      <c r="H38" s="12"/>
    </row>
    <row r="39" spans="3:8" s="3" customFormat="1" ht="21.75" customHeight="1" x14ac:dyDescent="0.25">
      <c r="D39" s="12"/>
      <c r="E39" s="12"/>
      <c r="F39" s="12"/>
      <c r="G39" s="12"/>
      <c r="H39" s="12"/>
    </row>
    <row r="40" spans="3:8" s="3" customFormat="1" ht="21.75" customHeight="1" x14ac:dyDescent="0.25">
      <c r="D40" s="12"/>
      <c r="E40" s="12"/>
      <c r="F40" s="12"/>
      <c r="G40" s="12"/>
      <c r="H40" s="12"/>
    </row>
    <row r="41" spans="3:8" s="3" customFormat="1" ht="21.75" customHeight="1" x14ac:dyDescent="0.25">
      <c r="D41" s="12"/>
      <c r="E41" s="12"/>
      <c r="F41" s="12"/>
      <c r="G41" s="12"/>
      <c r="H41" s="12"/>
    </row>
    <row r="42" spans="3:8" s="3" customFormat="1" ht="21.75" customHeight="1" x14ac:dyDescent="0.25">
      <c r="D42" s="12"/>
      <c r="E42" s="12"/>
      <c r="F42" s="12"/>
      <c r="G42" s="12"/>
      <c r="H42" s="12"/>
    </row>
    <row r="43" spans="3:8" s="3" customFormat="1" ht="21.75" customHeight="1" x14ac:dyDescent="0.25">
      <c r="D43" s="12"/>
      <c r="E43" s="12"/>
      <c r="F43" s="12"/>
      <c r="G43" s="12"/>
      <c r="H43" s="12"/>
    </row>
    <row r="44" spans="3:8" s="3" customFormat="1" ht="21.75" customHeight="1" x14ac:dyDescent="0.25">
      <c r="D44" s="12"/>
      <c r="E44" s="12"/>
      <c r="F44" s="12"/>
      <c r="G44" s="12"/>
      <c r="H44" s="12"/>
    </row>
    <row r="45" spans="3:8" s="3" customFormat="1" ht="21.75" customHeight="1" x14ac:dyDescent="0.25">
      <c r="D45" s="12"/>
      <c r="E45" s="12"/>
      <c r="F45" s="12"/>
      <c r="G45" s="12"/>
      <c r="H45" s="12"/>
    </row>
  </sheetData>
  <mergeCells count="17">
    <mergeCell ref="B11:C11"/>
    <mergeCell ref="D19:E19"/>
    <mergeCell ref="D20:E20"/>
    <mergeCell ref="D11:H11"/>
    <mergeCell ref="E13:H13"/>
    <mergeCell ref="E14:H14"/>
    <mergeCell ref="E15:H15"/>
    <mergeCell ref="B13:C13"/>
    <mergeCell ref="B17:C17"/>
    <mergeCell ref="B19:C19"/>
    <mergeCell ref="B20:C20"/>
    <mergeCell ref="C27:H27"/>
    <mergeCell ref="B22:C22"/>
    <mergeCell ref="C23:H23"/>
    <mergeCell ref="C24:H24"/>
    <mergeCell ref="C25:H25"/>
    <mergeCell ref="C26:H2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showGridLines="0" zoomScaleNormal="100" workbookViewId="0"/>
  </sheetViews>
  <sheetFormatPr baseColWidth="10" defaultRowHeight="13.2" x14ac:dyDescent="0.25"/>
  <cols>
    <col min="1" max="1" width="91.44140625" customWidth="1"/>
    <col min="257" max="257" width="91.44140625" customWidth="1"/>
    <col min="513" max="513" width="91.44140625" customWidth="1"/>
    <col min="769" max="769" width="91.44140625" customWidth="1"/>
    <col min="1025" max="1025" width="91.44140625" customWidth="1"/>
    <col min="1281" max="1281" width="91.44140625" customWidth="1"/>
    <col min="1537" max="1537" width="91.44140625" customWidth="1"/>
    <col min="1793" max="1793" width="91.44140625" customWidth="1"/>
    <col min="2049" max="2049" width="91.44140625" customWidth="1"/>
    <col min="2305" max="2305" width="91.44140625" customWidth="1"/>
    <col min="2561" max="2561" width="91.44140625" customWidth="1"/>
    <col min="2817" max="2817" width="91.44140625" customWidth="1"/>
    <col min="3073" max="3073" width="91.44140625" customWidth="1"/>
    <col min="3329" max="3329" width="91.44140625" customWidth="1"/>
    <col min="3585" max="3585" width="91.44140625" customWidth="1"/>
    <col min="3841" max="3841" width="91.44140625" customWidth="1"/>
    <col min="4097" max="4097" width="91.44140625" customWidth="1"/>
    <col min="4353" max="4353" width="91.44140625" customWidth="1"/>
    <col min="4609" max="4609" width="91.44140625" customWidth="1"/>
    <col min="4865" max="4865" width="91.44140625" customWidth="1"/>
    <col min="5121" max="5121" width="91.44140625" customWidth="1"/>
    <col min="5377" max="5377" width="91.44140625" customWidth="1"/>
    <col min="5633" max="5633" width="91.44140625" customWidth="1"/>
    <col min="5889" max="5889" width="91.44140625" customWidth="1"/>
    <col min="6145" max="6145" width="91.44140625" customWidth="1"/>
    <col min="6401" max="6401" width="91.44140625" customWidth="1"/>
    <col min="6657" max="6657" width="91.44140625" customWidth="1"/>
    <col min="6913" max="6913" width="91.44140625" customWidth="1"/>
    <col min="7169" max="7169" width="91.44140625" customWidth="1"/>
    <col min="7425" max="7425" width="91.44140625" customWidth="1"/>
    <col min="7681" max="7681" width="91.44140625" customWidth="1"/>
    <col min="7937" max="7937" width="91.44140625" customWidth="1"/>
    <col min="8193" max="8193" width="91.44140625" customWidth="1"/>
    <col min="8449" max="8449" width="91.44140625" customWidth="1"/>
    <col min="8705" max="8705" width="91.44140625" customWidth="1"/>
    <col min="8961" max="8961" width="91.44140625" customWidth="1"/>
    <col min="9217" max="9217" width="91.44140625" customWidth="1"/>
    <col min="9473" max="9473" width="91.44140625" customWidth="1"/>
    <col min="9729" max="9729" width="91.44140625" customWidth="1"/>
    <col min="9985" max="9985" width="91.44140625" customWidth="1"/>
    <col min="10241" max="10241" width="91.44140625" customWidth="1"/>
    <col min="10497" max="10497" width="91.44140625" customWidth="1"/>
    <col min="10753" max="10753" width="91.44140625" customWidth="1"/>
    <col min="11009" max="11009" width="91.44140625" customWidth="1"/>
    <col min="11265" max="11265" width="91.44140625" customWidth="1"/>
    <col min="11521" max="11521" width="91.44140625" customWidth="1"/>
    <col min="11777" max="11777" width="91.44140625" customWidth="1"/>
    <col min="12033" max="12033" width="91.44140625" customWidth="1"/>
    <col min="12289" max="12289" width="91.44140625" customWidth="1"/>
    <col min="12545" max="12545" width="91.44140625" customWidth="1"/>
    <col min="12801" max="12801" width="91.44140625" customWidth="1"/>
    <col min="13057" max="13057" width="91.44140625" customWidth="1"/>
    <col min="13313" max="13313" width="91.44140625" customWidth="1"/>
    <col min="13569" max="13569" width="91.44140625" customWidth="1"/>
    <col min="13825" max="13825" width="91.44140625" customWidth="1"/>
    <col min="14081" max="14081" width="91.44140625" customWidth="1"/>
    <col min="14337" max="14337" width="91.44140625" customWidth="1"/>
    <col min="14593" max="14593" width="91.44140625" customWidth="1"/>
    <col min="14849" max="14849" width="91.44140625" customWidth="1"/>
    <col min="15105" max="15105" width="91.44140625" customWidth="1"/>
    <col min="15361" max="15361" width="91.44140625" customWidth="1"/>
    <col min="15617" max="15617" width="91.44140625" customWidth="1"/>
    <col min="15873" max="15873" width="91.44140625" customWidth="1"/>
    <col min="16129" max="16129" width="91.44140625" customWidth="1"/>
  </cols>
  <sheetData>
    <row r="1" spans="1:1" ht="24" customHeight="1" thickBot="1" x14ac:dyDescent="0.45">
      <c r="A1" s="43" t="s">
        <v>12</v>
      </c>
    </row>
    <row r="2" spans="1:1" x14ac:dyDescent="0.25">
      <c r="A2" s="9"/>
    </row>
    <row r="3" spans="1:1" x14ac:dyDescent="0.25">
      <c r="A3" s="9"/>
    </row>
    <row r="4" spans="1:1" x14ac:dyDescent="0.25">
      <c r="A4" s="9"/>
    </row>
    <row r="5" spans="1:1" x14ac:dyDescent="0.25">
      <c r="A5" s="9"/>
    </row>
    <row r="6" spans="1:1" x14ac:dyDescent="0.25">
      <c r="A6" s="9"/>
    </row>
    <row r="7" spans="1:1" x14ac:dyDescent="0.25">
      <c r="A7" s="9"/>
    </row>
    <row r="8" spans="1:1" x14ac:dyDescent="0.25">
      <c r="A8" s="9"/>
    </row>
    <row r="9" spans="1:1" x14ac:dyDescent="0.25">
      <c r="A9" s="9"/>
    </row>
    <row r="10" spans="1:1" x14ac:dyDescent="0.25">
      <c r="A10" s="9"/>
    </row>
    <row r="11" spans="1:1" x14ac:dyDescent="0.25">
      <c r="A11" s="9"/>
    </row>
    <row r="12" spans="1:1" x14ac:dyDescent="0.25">
      <c r="A12" s="9"/>
    </row>
    <row r="13" spans="1:1" x14ac:dyDescent="0.25">
      <c r="A13" s="9"/>
    </row>
    <row r="14" spans="1:1" x14ac:dyDescent="0.25">
      <c r="A14" s="9"/>
    </row>
    <row r="15" spans="1:1" x14ac:dyDescent="0.25">
      <c r="A15" s="9"/>
    </row>
    <row r="16" spans="1: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&amp;LCAHIER D'ENTRAINEMENT - GYMNASTIQUE ET DANSE&amp;R&amp;G</oddHeader>
    <oddFooter>&amp;C&amp;8Edition 2016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workbookViewId="0">
      <pane xSplit="1" ySplit="5" topLeftCell="B33" activePane="bottomRight" state="frozen"/>
      <selection pane="topRight" activeCell="B1" sqref="B1"/>
      <selection pane="bottomLeft" activeCell="A4" sqref="A4"/>
      <selection pane="bottomRight" activeCell="E34" sqref="E34"/>
    </sheetView>
  </sheetViews>
  <sheetFormatPr baseColWidth="10" defaultColWidth="11.44140625" defaultRowHeight="10.199999999999999" x14ac:dyDescent="0.25"/>
  <cols>
    <col min="1" max="1" width="24.6640625" style="1" bestFit="1" customWidth="1"/>
    <col min="2" max="2" width="34" style="1" bestFit="1" customWidth="1"/>
    <col min="3" max="3" width="36.5546875" style="1" bestFit="1" customWidth="1"/>
    <col min="4" max="4" width="46" style="1" bestFit="1" customWidth="1"/>
    <col min="5" max="5" width="42.109375" style="1" customWidth="1"/>
    <col min="6" max="6" width="48.44140625" style="1" customWidth="1"/>
    <col min="7" max="16384" width="11.44140625" style="1"/>
  </cols>
  <sheetData>
    <row r="1" spans="1:6" ht="24" customHeight="1" thickBot="1" x14ac:dyDescent="0.3">
      <c r="A1" s="169" t="s">
        <v>198</v>
      </c>
      <c r="B1" s="169"/>
      <c r="C1" s="169"/>
      <c r="D1" s="169"/>
      <c r="E1" s="169"/>
      <c r="F1" s="117"/>
    </row>
    <row r="2" spans="1:6" ht="24" customHeight="1" x14ac:dyDescent="0.25">
      <c r="A2" s="27"/>
      <c r="B2" s="27"/>
      <c r="C2" s="27"/>
      <c r="D2" s="27"/>
      <c r="E2" s="27"/>
      <c r="F2" s="27"/>
    </row>
    <row r="3" spans="1:6" ht="46.5" customHeight="1" thickBot="1" x14ac:dyDescent="0.3">
      <c r="A3" s="170" t="s">
        <v>166</v>
      </c>
      <c r="B3" s="171"/>
      <c r="C3" s="171"/>
      <c r="D3" s="171"/>
      <c r="E3" s="171"/>
      <c r="F3" s="118"/>
    </row>
    <row r="4" spans="1:6" ht="24" customHeight="1" thickBot="1" x14ac:dyDescent="0.3">
      <c r="A4" s="121"/>
      <c r="B4" s="121" t="s">
        <v>67</v>
      </c>
      <c r="C4" s="68" t="s">
        <v>49</v>
      </c>
      <c r="D4" s="68" t="s">
        <v>50</v>
      </c>
      <c r="E4" s="63" t="s">
        <v>51</v>
      </c>
      <c r="F4" s="63" t="s">
        <v>52</v>
      </c>
    </row>
    <row r="5" spans="1:6" ht="35.1" customHeight="1" x14ac:dyDescent="0.25">
      <c r="A5" s="119" t="s">
        <v>40</v>
      </c>
      <c r="B5" s="68" t="s">
        <v>68</v>
      </c>
      <c r="C5" s="68" t="s">
        <v>70</v>
      </c>
      <c r="D5" s="68" t="s">
        <v>204</v>
      </c>
      <c r="E5" s="63" t="s">
        <v>203</v>
      </c>
      <c r="F5" s="63" t="s">
        <v>71</v>
      </c>
    </row>
    <row r="6" spans="1:6" ht="12.75" customHeight="1" x14ac:dyDescent="0.25">
      <c r="A6" s="120"/>
      <c r="B6" s="52"/>
      <c r="C6" s="122" t="s">
        <v>206</v>
      </c>
      <c r="D6" s="122" t="s">
        <v>207</v>
      </c>
      <c r="E6" s="123" t="s">
        <v>208</v>
      </c>
      <c r="F6" s="123" t="s">
        <v>78</v>
      </c>
    </row>
    <row r="7" spans="1:6" ht="12.75" customHeight="1" thickBot="1" x14ac:dyDescent="0.3">
      <c r="A7" s="120"/>
      <c r="B7" s="110" t="s">
        <v>69</v>
      </c>
      <c r="C7" s="110" t="s">
        <v>73</v>
      </c>
      <c r="D7" s="110" t="s">
        <v>73</v>
      </c>
      <c r="E7" s="111" t="s">
        <v>73</v>
      </c>
      <c r="F7" s="111" t="s">
        <v>72</v>
      </c>
    </row>
    <row r="8" spans="1:6" ht="26.4" x14ac:dyDescent="0.25">
      <c r="A8" s="102" t="s">
        <v>16</v>
      </c>
      <c r="B8" s="109" t="s">
        <v>53</v>
      </c>
      <c r="C8" s="109" t="s">
        <v>55</v>
      </c>
      <c r="D8" s="109" t="s">
        <v>56</v>
      </c>
      <c r="E8" s="109" t="s">
        <v>57</v>
      </c>
      <c r="F8" s="109" t="s">
        <v>167</v>
      </c>
    </row>
    <row r="9" spans="1:6" ht="38.25" customHeight="1" thickBot="1" x14ac:dyDescent="0.3">
      <c r="A9" s="124"/>
      <c r="B9" s="70" t="s">
        <v>54</v>
      </c>
      <c r="C9" s="107"/>
      <c r="D9" s="107"/>
      <c r="E9" s="125" t="s">
        <v>168</v>
      </c>
      <c r="F9" s="73"/>
    </row>
    <row r="10" spans="1:6" ht="26.4" x14ac:dyDescent="0.25">
      <c r="A10" s="126" t="s">
        <v>58</v>
      </c>
      <c r="B10" s="109" t="s">
        <v>59</v>
      </c>
      <c r="C10" s="57"/>
      <c r="D10" s="102" t="s">
        <v>61</v>
      </c>
      <c r="E10" s="103" t="s">
        <v>64</v>
      </c>
      <c r="F10" s="57"/>
    </row>
    <row r="11" spans="1:6" ht="25.5" customHeight="1" x14ac:dyDescent="0.25">
      <c r="A11" s="127"/>
      <c r="B11" s="69" t="s">
        <v>169</v>
      </c>
      <c r="C11" s="108" t="s">
        <v>60</v>
      </c>
      <c r="D11" s="105"/>
      <c r="E11" s="105" t="s">
        <v>62</v>
      </c>
      <c r="F11" s="128"/>
    </row>
    <row r="12" spans="1:6" ht="13.8" thickBot="1" x14ac:dyDescent="0.3">
      <c r="A12" s="124"/>
      <c r="B12" s="70"/>
      <c r="C12" s="73"/>
      <c r="D12" s="106"/>
      <c r="E12" s="129" t="s">
        <v>63</v>
      </c>
      <c r="F12" s="130" t="s">
        <v>65</v>
      </c>
    </row>
    <row r="13" spans="1:6" ht="26.25" customHeight="1" thickBot="1" x14ac:dyDescent="0.3">
      <c r="A13" s="131" t="s">
        <v>66</v>
      </c>
      <c r="B13" s="112" t="s">
        <v>74</v>
      </c>
      <c r="C13" s="113" t="s">
        <v>75</v>
      </c>
      <c r="D13" s="129"/>
      <c r="E13" s="129" t="s">
        <v>77</v>
      </c>
      <c r="F13" s="132" t="s">
        <v>76</v>
      </c>
    </row>
    <row r="14" spans="1:6" ht="29.25" customHeight="1" x14ac:dyDescent="0.25">
      <c r="A14" s="133" t="s">
        <v>17</v>
      </c>
      <c r="B14" s="102" t="s">
        <v>79</v>
      </c>
      <c r="C14" s="109" t="s">
        <v>81</v>
      </c>
      <c r="D14" s="134"/>
      <c r="E14" s="102"/>
      <c r="F14" s="109"/>
    </row>
    <row r="15" spans="1:6" ht="13.8" thickBot="1" x14ac:dyDescent="0.3">
      <c r="A15" s="124"/>
      <c r="B15" s="70" t="s">
        <v>80</v>
      </c>
      <c r="C15" s="107" t="s">
        <v>82</v>
      </c>
      <c r="D15" s="106" t="s">
        <v>83</v>
      </c>
      <c r="E15" s="106" t="s">
        <v>205</v>
      </c>
      <c r="F15" s="62"/>
    </row>
    <row r="16" spans="1:6" ht="26.4" x14ac:dyDescent="0.25">
      <c r="A16" s="126" t="s">
        <v>18</v>
      </c>
      <c r="B16" s="109" t="s">
        <v>84</v>
      </c>
      <c r="C16" s="102" t="s">
        <v>85</v>
      </c>
      <c r="D16" s="104" t="s">
        <v>86</v>
      </c>
      <c r="E16" s="61" t="s">
        <v>87</v>
      </c>
      <c r="F16" s="104" t="s">
        <v>170</v>
      </c>
    </row>
    <row r="17" spans="1:6" ht="27" thickBot="1" x14ac:dyDescent="0.3">
      <c r="A17" s="124"/>
      <c r="B17" s="107"/>
      <c r="C17" s="70" t="s">
        <v>171</v>
      </c>
      <c r="D17" s="70"/>
      <c r="E17" s="107"/>
      <c r="F17" s="70"/>
    </row>
    <row r="18" spans="1:6" ht="53.4" thickBot="1" x14ac:dyDescent="0.3">
      <c r="A18" s="67" t="s">
        <v>119</v>
      </c>
      <c r="B18" s="73" t="s">
        <v>120</v>
      </c>
      <c r="C18" s="70" t="s">
        <v>121</v>
      </c>
      <c r="D18" s="73" t="s">
        <v>122</v>
      </c>
      <c r="E18" s="73" t="s">
        <v>123</v>
      </c>
      <c r="F18" s="135" t="s">
        <v>124</v>
      </c>
    </row>
    <row r="19" spans="1:6" ht="26.4" x14ac:dyDescent="0.25">
      <c r="A19" s="136" t="s">
        <v>134</v>
      </c>
      <c r="B19" s="137" t="s">
        <v>135</v>
      </c>
      <c r="C19" s="137"/>
      <c r="D19" s="137" t="s">
        <v>137</v>
      </c>
      <c r="E19" s="137"/>
      <c r="F19" s="137"/>
    </row>
    <row r="20" spans="1:6" ht="27" thickBot="1" x14ac:dyDescent="0.3">
      <c r="A20" s="138"/>
      <c r="B20" s="139" t="s">
        <v>136</v>
      </c>
      <c r="C20" s="139"/>
      <c r="D20" s="139" t="s">
        <v>138</v>
      </c>
      <c r="E20" s="139"/>
      <c r="F20" s="139" t="s">
        <v>139</v>
      </c>
    </row>
    <row r="21" spans="1:6" ht="13.8" thickBot="1" x14ac:dyDescent="0.3">
      <c r="A21" s="140" t="s">
        <v>109</v>
      </c>
      <c r="B21" s="112" t="s">
        <v>110</v>
      </c>
      <c r="C21" s="112" t="s">
        <v>111</v>
      </c>
      <c r="D21" s="112" t="s">
        <v>112</v>
      </c>
      <c r="E21" s="113" t="s">
        <v>172</v>
      </c>
      <c r="F21" s="141" t="s">
        <v>173</v>
      </c>
    </row>
    <row r="22" spans="1:6" ht="27" thickBot="1" x14ac:dyDescent="0.3">
      <c r="A22" s="66" t="s">
        <v>174</v>
      </c>
      <c r="B22" s="69" t="s">
        <v>88</v>
      </c>
      <c r="C22" s="69" t="s">
        <v>175</v>
      </c>
      <c r="D22" s="53"/>
      <c r="E22" s="108" t="s">
        <v>89</v>
      </c>
      <c r="F22" s="57"/>
    </row>
    <row r="23" spans="1:6" ht="25.5" customHeight="1" x14ac:dyDescent="0.25">
      <c r="A23" s="126" t="s">
        <v>176</v>
      </c>
      <c r="B23" s="102" t="s">
        <v>177</v>
      </c>
      <c r="C23" s="102" t="s">
        <v>178</v>
      </c>
      <c r="D23" s="142" t="s">
        <v>93</v>
      </c>
      <c r="E23" s="102" t="s">
        <v>95</v>
      </c>
      <c r="F23" s="57" t="s">
        <v>179</v>
      </c>
    </row>
    <row r="24" spans="1:6" ht="26.4" x14ac:dyDescent="0.25">
      <c r="A24" s="127"/>
      <c r="B24" s="108" t="s">
        <v>90</v>
      </c>
      <c r="C24" s="108" t="s">
        <v>91</v>
      </c>
      <c r="D24" s="108" t="s">
        <v>180</v>
      </c>
      <c r="E24" s="108" t="s">
        <v>96</v>
      </c>
      <c r="F24" s="72"/>
    </row>
    <row r="25" spans="1:6" ht="27" thickBot="1" x14ac:dyDescent="0.3">
      <c r="A25" s="124"/>
      <c r="B25" s="55"/>
      <c r="C25" s="107" t="s">
        <v>92</v>
      </c>
      <c r="D25" s="107" t="s">
        <v>94</v>
      </c>
      <c r="E25" s="73"/>
      <c r="F25" s="73"/>
    </row>
    <row r="26" spans="1:6" ht="26.4" x14ac:dyDescent="0.25">
      <c r="A26" s="66" t="s">
        <v>181</v>
      </c>
      <c r="B26" s="72"/>
      <c r="C26" s="108" t="s">
        <v>97</v>
      </c>
      <c r="D26" s="69" t="s">
        <v>201</v>
      </c>
      <c r="E26" s="108" t="s">
        <v>200</v>
      </c>
      <c r="F26" s="102" t="s">
        <v>102</v>
      </c>
    </row>
    <row r="27" spans="1:6" ht="26.4" x14ac:dyDescent="0.25">
      <c r="A27" s="66"/>
      <c r="B27" s="72"/>
      <c r="C27" s="72"/>
      <c r="D27" s="69" t="s">
        <v>98</v>
      </c>
      <c r="E27" s="108" t="s">
        <v>100</v>
      </c>
      <c r="F27" s="108" t="s">
        <v>100</v>
      </c>
    </row>
    <row r="28" spans="1:6" ht="26.4" x14ac:dyDescent="0.25">
      <c r="A28" s="66"/>
      <c r="B28" s="72"/>
      <c r="C28" s="72"/>
      <c r="D28" s="69" t="s">
        <v>99</v>
      </c>
      <c r="E28" s="108" t="s">
        <v>101</v>
      </c>
      <c r="F28" s="108" t="s">
        <v>182</v>
      </c>
    </row>
    <row r="29" spans="1:6" ht="29.25" customHeight="1" thickBot="1" x14ac:dyDescent="0.3">
      <c r="A29" s="67"/>
      <c r="B29" s="73"/>
      <c r="C29" s="73"/>
      <c r="D29" s="70" t="s">
        <v>202</v>
      </c>
      <c r="E29" s="107" t="s">
        <v>199</v>
      </c>
      <c r="F29" s="73" t="s">
        <v>41</v>
      </c>
    </row>
    <row r="30" spans="1:6" ht="39" customHeight="1" thickBot="1" x14ac:dyDescent="0.3">
      <c r="A30" s="66" t="s">
        <v>19</v>
      </c>
      <c r="B30" s="71" t="s">
        <v>103</v>
      </c>
      <c r="C30" s="143"/>
      <c r="D30" s="143"/>
      <c r="E30" s="143"/>
      <c r="F30" s="143"/>
    </row>
    <row r="31" spans="1:6" ht="51.75" customHeight="1" thickBot="1" x14ac:dyDescent="0.3">
      <c r="A31" s="66"/>
      <c r="B31" s="102" t="s">
        <v>183</v>
      </c>
      <c r="C31" s="102" t="s">
        <v>104</v>
      </c>
      <c r="D31" s="102" t="s">
        <v>184</v>
      </c>
      <c r="E31" s="102" t="s">
        <v>105</v>
      </c>
      <c r="F31" s="102" t="s">
        <v>108</v>
      </c>
    </row>
    <row r="32" spans="1:6" ht="13.8" thickBot="1" x14ac:dyDescent="0.3">
      <c r="A32" s="66"/>
      <c r="B32" s="71" t="s">
        <v>106</v>
      </c>
      <c r="C32" s="71" t="s">
        <v>113</v>
      </c>
      <c r="D32" s="71"/>
      <c r="E32" s="71"/>
      <c r="F32" s="71"/>
    </row>
    <row r="33" spans="1:6" ht="45" customHeight="1" thickBot="1" x14ac:dyDescent="0.3">
      <c r="A33" s="67"/>
      <c r="B33" s="70" t="s">
        <v>107</v>
      </c>
      <c r="C33" s="54"/>
      <c r="D33" s="70" t="s">
        <v>114</v>
      </c>
      <c r="E33" s="71" t="s">
        <v>115</v>
      </c>
      <c r="F33" s="71"/>
    </row>
    <row r="34" spans="1:6" ht="40.200000000000003" thickBot="1" x14ac:dyDescent="0.3">
      <c r="A34" s="65" t="s">
        <v>118</v>
      </c>
      <c r="B34" s="70" t="s">
        <v>116</v>
      </c>
      <c r="C34" s="70" t="s">
        <v>212</v>
      </c>
      <c r="D34" s="70" t="s">
        <v>213</v>
      </c>
      <c r="E34" s="71" t="s">
        <v>117</v>
      </c>
      <c r="F34" s="57"/>
    </row>
    <row r="35" spans="1:6" ht="12.75" customHeight="1" x14ac:dyDescent="0.25">
      <c r="A35" s="126" t="s">
        <v>22</v>
      </c>
      <c r="B35" s="102" t="s">
        <v>125</v>
      </c>
      <c r="C35" s="102"/>
      <c r="D35" s="102"/>
      <c r="E35" s="103" t="s">
        <v>133</v>
      </c>
      <c r="F35" s="102" t="s">
        <v>131</v>
      </c>
    </row>
    <row r="36" spans="1:6" ht="13.2" x14ac:dyDescent="0.25">
      <c r="A36" s="127"/>
      <c r="B36" s="108"/>
      <c r="C36" s="69" t="s">
        <v>126</v>
      </c>
      <c r="D36" s="69" t="s">
        <v>127</v>
      </c>
      <c r="E36" s="108" t="s">
        <v>185</v>
      </c>
      <c r="F36" s="108" t="s">
        <v>132</v>
      </c>
    </row>
    <row r="37" spans="1:6" ht="13.8" thickBot="1" x14ac:dyDescent="0.3">
      <c r="A37" s="124"/>
      <c r="B37" s="73"/>
      <c r="C37" s="56"/>
      <c r="D37" s="56" t="s">
        <v>128</v>
      </c>
      <c r="E37" s="107" t="s">
        <v>129</v>
      </c>
      <c r="F37" s="107" t="s">
        <v>130</v>
      </c>
    </row>
    <row r="38" spans="1:6" ht="25.5" customHeight="1" x14ac:dyDescent="0.25">
      <c r="A38" s="126" t="s">
        <v>21</v>
      </c>
      <c r="B38" s="57" t="s">
        <v>148</v>
      </c>
      <c r="C38" s="144" t="s">
        <v>150</v>
      </c>
      <c r="D38" s="145" t="s">
        <v>151</v>
      </c>
      <c r="E38" s="57" t="s">
        <v>153</v>
      </c>
      <c r="F38" s="146"/>
    </row>
    <row r="39" spans="1:6" ht="12" customHeight="1" thickBot="1" x14ac:dyDescent="0.3">
      <c r="A39" s="124"/>
      <c r="B39" s="107" t="s">
        <v>186</v>
      </c>
      <c r="C39" s="107"/>
      <c r="D39" s="107" t="s">
        <v>187</v>
      </c>
      <c r="E39" s="107" t="s">
        <v>152</v>
      </c>
      <c r="F39" s="73"/>
    </row>
    <row r="40" spans="1:6" ht="26.4" x14ac:dyDescent="0.25">
      <c r="A40" s="126" t="s">
        <v>20</v>
      </c>
      <c r="B40" s="102" t="s">
        <v>140</v>
      </c>
      <c r="C40" s="102" t="s">
        <v>147</v>
      </c>
      <c r="D40" s="102"/>
      <c r="E40" s="102"/>
      <c r="F40" s="57"/>
    </row>
    <row r="41" spans="1:6" ht="26.4" x14ac:dyDescent="0.25">
      <c r="A41" s="127"/>
      <c r="B41" s="108" t="s">
        <v>141</v>
      </c>
      <c r="C41" s="69" t="s">
        <v>143</v>
      </c>
      <c r="D41" s="69" t="s">
        <v>145</v>
      </c>
      <c r="E41" s="72"/>
      <c r="F41" s="72"/>
    </row>
    <row r="42" spans="1:6" ht="13.8" thickBot="1" x14ac:dyDescent="0.3">
      <c r="A42" s="124"/>
      <c r="B42" s="107" t="s">
        <v>142</v>
      </c>
      <c r="C42" s="70" t="s">
        <v>149</v>
      </c>
      <c r="D42" s="70" t="s">
        <v>144</v>
      </c>
      <c r="E42" s="73" t="s">
        <v>146</v>
      </c>
      <c r="F42" s="73"/>
    </row>
    <row r="43" spans="1:6" ht="13.2" x14ac:dyDescent="0.25">
      <c r="A43" s="126" t="s">
        <v>42</v>
      </c>
      <c r="B43" s="102"/>
      <c r="C43" s="102" t="s">
        <v>154</v>
      </c>
      <c r="D43" s="102" t="s">
        <v>188</v>
      </c>
      <c r="E43" s="109" t="s">
        <v>189</v>
      </c>
      <c r="F43" s="57" t="s">
        <v>190</v>
      </c>
    </row>
    <row r="44" spans="1:6" ht="25.5" customHeight="1" x14ac:dyDescent="0.25">
      <c r="A44" s="127"/>
      <c r="B44" s="72"/>
      <c r="C44" s="69"/>
      <c r="D44" s="69"/>
      <c r="E44" s="53" t="s">
        <v>191</v>
      </c>
      <c r="F44" s="72" t="s">
        <v>192</v>
      </c>
    </row>
    <row r="45" spans="1:6" ht="13.8" thickBot="1" x14ac:dyDescent="0.3">
      <c r="A45" s="124"/>
      <c r="B45" s="73"/>
      <c r="C45" s="54"/>
      <c r="D45" s="54"/>
      <c r="E45" s="54" t="s">
        <v>193</v>
      </c>
      <c r="F45" s="73"/>
    </row>
    <row r="46" spans="1:6" ht="13.2" x14ac:dyDescent="0.25">
      <c r="A46" s="126" t="s">
        <v>23</v>
      </c>
      <c r="B46" s="57" t="s">
        <v>157</v>
      </c>
      <c r="C46" s="145" t="s">
        <v>158</v>
      </c>
      <c r="D46" s="145" t="s">
        <v>162</v>
      </c>
      <c r="E46" s="147" t="s">
        <v>162</v>
      </c>
      <c r="F46" s="146"/>
    </row>
    <row r="47" spans="1:6" ht="13.2" x14ac:dyDescent="0.25">
      <c r="A47" s="127"/>
      <c r="B47" s="115" t="s">
        <v>156</v>
      </c>
      <c r="C47" s="108" t="s">
        <v>159</v>
      </c>
      <c r="D47" s="69" t="s">
        <v>163</v>
      </c>
      <c r="E47" s="108" t="s">
        <v>165</v>
      </c>
      <c r="F47" s="72"/>
    </row>
    <row r="48" spans="1:6" ht="26.4" x14ac:dyDescent="0.25">
      <c r="A48" s="127"/>
      <c r="B48" s="115" t="s">
        <v>155</v>
      </c>
      <c r="C48" s="108" t="s">
        <v>160</v>
      </c>
      <c r="D48" s="69" t="s">
        <v>164</v>
      </c>
      <c r="E48" s="108"/>
      <c r="F48" s="72"/>
    </row>
    <row r="49" spans="1:6" ht="13.2" x14ac:dyDescent="0.25">
      <c r="A49" s="127"/>
      <c r="B49" s="64"/>
      <c r="C49" s="108" t="s">
        <v>161</v>
      </c>
      <c r="D49" s="58"/>
      <c r="E49" s="72"/>
      <c r="F49" s="72"/>
    </row>
    <row r="50" spans="1:6" ht="13.8" thickBot="1" x14ac:dyDescent="0.3">
      <c r="A50" s="124"/>
      <c r="B50" s="55"/>
      <c r="C50" s="107"/>
      <c r="D50" s="56"/>
      <c r="E50" s="73"/>
      <c r="F50" s="73"/>
    </row>
    <row r="51" spans="1:6" ht="14.4" x14ac:dyDescent="0.25">
      <c r="A51" s="59"/>
      <c r="B51" s="59"/>
      <c r="C51" s="59"/>
      <c r="D51" s="59"/>
      <c r="E51" s="59"/>
      <c r="F51" s="59"/>
    </row>
    <row r="52" spans="1:6" ht="13.8" thickBot="1" x14ac:dyDescent="0.3">
      <c r="A52" s="60"/>
      <c r="B52"/>
      <c r="C52"/>
      <c r="D52"/>
      <c r="E52"/>
      <c r="F52"/>
    </row>
    <row r="53" spans="1:6" ht="13.2" x14ac:dyDescent="0.25">
      <c r="A53" s="103" t="s">
        <v>194</v>
      </c>
      <c r="B53" s="148" t="s">
        <v>195</v>
      </c>
      <c r="C53" s="116"/>
      <c r="D53" s="134"/>
      <c r="E53" s="149"/>
    </row>
    <row r="54" spans="1:6" ht="13.2" x14ac:dyDescent="0.25">
      <c r="A54" s="150"/>
      <c r="B54" s="151" t="s">
        <v>196</v>
      </c>
      <c r="C54" s="152"/>
      <c r="D54" s="152"/>
      <c r="E54" s="153"/>
    </row>
    <row r="55" spans="1:6" ht="13.8" thickBot="1" x14ac:dyDescent="0.3">
      <c r="A55" s="154"/>
      <c r="B55" s="155" t="s">
        <v>197</v>
      </c>
      <c r="C55" s="114"/>
      <c r="D55" s="114"/>
      <c r="E55" s="156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&amp;LCAHIER D'ENTRAINEMENT - GYMNASTIQUE ET DANSE&amp;C
&amp;R&amp;G</oddHeader>
    <oddFooter>&amp;C&amp;8Edition 2016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pane ySplit="6" topLeftCell="A7" activePane="bottomLeft" state="frozen"/>
      <selection pane="bottomLeft" activeCell="E6" sqref="E6"/>
    </sheetView>
  </sheetViews>
  <sheetFormatPr baseColWidth="10" defaultRowHeight="13.2" x14ac:dyDescent="0.25"/>
  <cols>
    <col min="1" max="6" width="26.109375" customWidth="1"/>
  </cols>
  <sheetData>
    <row r="1" spans="1:7" ht="24" customHeight="1" thickBot="1" x14ac:dyDescent="0.3">
      <c r="A1" s="169" t="s">
        <v>26</v>
      </c>
      <c r="B1" s="169"/>
      <c r="C1" s="169"/>
      <c r="D1" s="169"/>
      <c r="E1" s="169"/>
      <c r="F1" s="27"/>
    </row>
    <row r="2" spans="1:7" ht="24" customHeight="1" x14ac:dyDescent="0.25">
      <c r="A2" s="1"/>
      <c r="B2" s="1"/>
      <c r="C2" s="1"/>
      <c r="D2" s="1"/>
      <c r="E2" s="1"/>
      <c r="F2" s="1"/>
    </row>
    <row r="3" spans="1:7" x14ac:dyDescent="0.25">
      <c r="A3" s="28" t="s">
        <v>24</v>
      </c>
      <c r="B3" s="29"/>
      <c r="C3" s="29"/>
      <c r="D3" s="29"/>
      <c r="E3" s="29"/>
      <c r="F3" s="158"/>
    </row>
    <row r="4" spans="1:7" s="2" customFormat="1" ht="55.5" customHeight="1" x14ac:dyDescent="0.25">
      <c r="A4" s="172" t="s">
        <v>25</v>
      </c>
      <c r="B4" s="173"/>
      <c r="C4" s="173"/>
      <c r="D4" s="173"/>
      <c r="E4" s="173"/>
      <c r="F4" s="157"/>
    </row>
    <row r="5" spans="1:7" s="2" customFormat="1" ht="24" customHeight="1" x14ac:dyDescent="0.25"/>
    <row r="6" spans="1:7" ht="40.799999999999997" x14ac:dyDescent="0.25">
      <c r="A6" s="31" t="s">
        <v>13</v>
      </c>
      <c r="B6" s="32" t="s">
        <v>209</v>
      </c>
      <c r="C6" s="33" t="s">
        <v>210</v>
      </c>
      <c r="D6" s="34" t="s">
        <v>211</v>
      </c>
      <c r="E6" s="33" t="s">
        <v>14</v>
      </c>
      <c r="F6" s="33" t="s">
        <v>15</v>
      </c>
      <c r="G6" s="30"/>
    </row>
    <row r="7" spans="1:7" ht="28.35" customHeight="1" x14ac:dyDescent="0.25">
      <c r="A7" s="36"/>
      <c r="B7" s="36"/>
      <c r="C7" s="36"/>
      <c r="D7" s="36"/>
      <c r="E7" s="36"/>
      <c r="F7" s="36"/>
    </row>
    <row r="8" spans="1:7" ht="28.35" customHeight="1" x14ac:dyDescent="0.25">
      <c r="A8" s="35"/>
      <c r="B8" s="35"/>
      <c r="C8" s="35"/>
      <c r="D8" s="35"/>
      <c r="E8" s="35"/>
      <c r="F8" s="35"/>
    </row>
    <row r="9" spans="1:7" ht="28.35" customHeight="1" x14ac:dyDescent="0.25">
      <c r="A9" s="36"/>
      <c r="B9" s="36"/>
      <c r="C9" s="36"/>
      <c r="D9" s="36"/>
      <c r="E9" s="36"/>
      <c r="F9" s="36"/>
    </row>
    <row r="10" spans="1:7" ht="28.35" customHeight="1" x14ac:dyDescent="0.25">
      <c r="A10" s="35"/>
      <c r="B10" s="35"/>
      <c r="C10" s="35"/>
      <c r="D10" s="35"/>
      <c r="E10" s="35"/>
      <c r="F10" s="35"/>
    </row>
    <row r="11" spans="1:7" ht="28.35" customHeight="1" x14ac:dyDescent="0.25">
      <c r="A11" s="36"/>
      <c r="B11" s="36"/>
      <c r="C11" s="36"/>
      <c r="D11" s="36"/>
      <c r="E11" s="36"/>
      <c r="F11" s="36"/>
    </row>
    <row r="12" spans="1:7" ht="28.35" customHeight="1" x14ac:dyDescent="0.25">
      <c r="A12" s="35"/>
      <c r="B12" s="35"/>
      <c r="C12" s="35"/>
      <c r="D12" s="35"/>
      <c r="E12" s="35"/>
      <c r="F12" s="35"/>
    </row>
    <row r="13" spans="1:7" ht="28.35" customHeight="1" x14ac:dyDescent="0.25">
      <c r="A13" s="36"/>
      <c r="B13" s="36"/>
      <c r="C13" s="36"/>
      <c r="D13" s="36"/>
      <c r="E13" s="36"/>
      <c r="F13" s="36"/>
    </row>
    <row r="14" spans="1:7" ht="28.35" customHeight="1" x14ac:dyDescent="0.25">
      <c r="A14" s="35"/>
      <c r="B14" s="35"/>
      <c r="C14" s="35"/>
      <c r="D14" s="35"/>
      <c r="E14" s="35"/>
      <c r="F14" s="35"/>
    </row>
    <row r="15" spans="1:7" ht="28.35" customHeight="1" x14ac:dyDescent="0.25">
      <c r="A15" s="36"/>
      <c r="B15" s="36"/>
      <c r="C15" s="36"/>
      <c r="D15" s="36"/>
      <c r="E15" s="36"/>
      <c r="F15" s="36"/>
    </row>
    <row r="16" spans="1:7" ht="28.35" customHeight="1" x14ac:dyDescent="0.25">
      <c r="A16" s="35"/>
      <c r="B16" s="35"/>
      <c r="C16" s="35"/>
      <c r="D16" s="35"/>
      <c r="E16" s="35"/>
      <c r="F16" s="35"/>
    </row>
    <row r="17" spans="1:6" ht="28.35" customHeight="1" x14ac:dyDescent="0.25">
      <c r="A17" s="36"/>
      <c r="B17" s="36"/>
      <c r="C17" s="36"/>
      <c r="D17" s="36"/>
      <c r="E17" s="36"/>
      <c r="F17" s="36"/>
    </row>
    <row r="18" spans="1:6" ht="28.35" customHeight="1" x14ac:dyDescent="0.25">
      <c r="A18" s="35"/>
      <c r="B18" s="35"/>
      <c r="C18" s="35"/>
      <c r="D18" s="35"/>
      <c r="E18" s="35"/>
      <c r="F18" s="35"/>
    </row>
    <row r="19" spans="1:6" ht="28.35" customHeight="1" x14ac:dyDescent="0.25">
      <c r="A19" s="36"/>
      <c r="B19" s="36"/>
      <c r="C19" s="36"/>
      <c r="D19" s="36"/>
      <c r="E19" s="36"/>
      <c r="F19" s="36"/>
    </row>
    <row r="20" spans="1:6" ht="28.35" customHeight="1" x14ac:dyDescent="0.25">
      <c r="A20" s="35"/>
      <c r="B20" s="35"/>
      <c r="C20" s="35"/>
      <c r="D20" s="35"/>
      <c r="E20" s="35"/>
      <c r="F20" s="35"/>
    </row>
    <row r="21" spans="1:6" ht="28.35" customHeight="1" x14ac:dyDescent="0.25">
      <c r="A21" s="36"/>
      <c r="B21" s="36"/>
      <c r="C21" s="36"/>
      <c r="D21" s="36"/>
      <c r="E21" s="36"/>
      <c r="F21" s="36"/>
    </row>
    <row r="22" spans="1:6" ht="28.35" customHeight="1" x14ac:dyDescent="0.25">
      <c r="A22" s="35"/>
      <c r="B22" s="35"/>
      <c r="C22" s="35"/>
      <c r="D22" s="35"/>
      <c r="E22" s="35"/>
      <c r="F22" s="35"/>
    </row>
    <row r="23" spans="1:6" ht="28.35" customHeight="1" x14ac:dyDescent="0.25">
      <c r="A23" s="36"/>
      <c r="B23" s="36"/>
      <c r="C23" s="36"/>
      <c r="D23" s="36"/>
      <c r="E23" s="36"/>
      <c r="F23" s="36"/>
    </row>
    <row r="24" spans="1:6" ht="28.35" customHeight="1" x14ac:dyDescent="0.25">
      <c r="A24" s="35"/>
      <c r="B24" s="35"/>
      <c r="C24" s="35"/>
      <c r="D24" s="35"/>
      <c r="E24" s="35"/>
      <c r="F24" s="35"/>
    </row>
  </sheetData>
  <mergeCells count="2">
    <mergeCell ref="A1:E1"/>
    <mergeCell ref="A4:E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&amp;LCAHIER D'ENTRAINEMENT - GYMNASTIQUE ET DANSE&amp;R&amp;G</oddHeader>
    <oddFooter>&amp;C&amp;8Edition 2016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6"/>
  <sheetViews>
    <sheetView zoomScale="84" zoomScaleNormal="84" zoomScalePageLayoutView="84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7" sqref="F7"/>
    </sheetView>
  </sheetViews>
  <sheetFormatPr baseColWidth="10" defaultColWidth="10.88671875" defaultRowHeight="11.4" x14ac:dyDescent="0.2"/>
  <cols>
    <col min="1" max="1" width="33.88671875" style="74" customWidth="1"/>
    <col min="2" max="2" width="1.44140625" style="74" customWidth="1"/>
    <col min="3" max="56" width="4.33203125" style="74" customWidth="1"/>
    <col min="57" max="57" width="5.6640625" style="74" customWidth="1"/>
    <col min="58" max="16384" width="10.88671875" style="74"/>
  </cols>
  <sheetData>
    <row r="1" spans="1:57" ht="24" customHeight="1" thickBot="1" x14ac:dyDescent="0.45">
      <c r="A1" s="101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99"/>
    </row>
    <row r="2" spans="1:57" ht="22.8" x14ac:dyDescent="0.4">
      <c r="A2" s="93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1"/>
    </row>
    <row r="3" spans="1:57" s="95" customFormat="1" ht="15.75" customHeight="1" x14ac:dyDescent="0.25">
      <c r="A3" s="98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6"/>
    </row>
    <row r="4" spans="1:57" s="94" customFormat="1" ht="33.75" customHeight="1" x14ac:dyDescent="0.2">
      <c r="A4" s="174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6"/>
    </row>
    <row r="5" spans="1:57" ht="21.75" customHeight="1" x14ac:dyDescent="0.4">
      <c r="A5" s="93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1"/>
    </row>
    <row r="6" spans="1:57" hidden="1" x14ac:dyDescent="0.2"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</row>
    <row r="7" spans="1:57" s="77" customFormat="1" ht="62.25" customHeight="1" x14ac:dyDescent="0.25">
      <c r="A7" s="87" t="s">
        <v>45</v>
      </c>
      <c r="B7" s="89"/>
      <c r="C7" s="88">
        <f>Titel!D19</f>
        <v>0</v>
      </c>
      <c r="D7" s="88">
        <f t="shared" ref="D7:AI7" si="0">C7+7</f>
        <v>7</v>
      </c>
      <c r="E7" s="88">
        <f t="shared" si="0"/>
        <v>14</v>
      </c>
      <c r="F7" s="88">
        <f t="shared" si="0"/>
        <v>21</v>
      </c>
      <c r="G7" s="88">
        <f t="shared" si="0"/>
        <v>28</v>
      </c>
      <c r="H7" s="88">
        <f t="shared" si="0"/>
        <v>35</v>
      </c>
      <c r="I7" s="88">
        <f t="shared" si="0"/>
        <v>42</v>
      </c>
      <c r="J7" s="88">
        <f t="shared" si="0"/>
        <v>49</v>
      </c>
      <c r="K7" s="88">
        <f t="shared" si="0"/>
        <v>56</v>
      </c>
      <c r="L7" s="88">
        <f t="shared" si="0"/>
        <v>63</v>
      </c>
      <c r="M7" s="88">
        <f t="shared" si="0"/>
        <v>70</v>
      </c>
      <c r="N7" s="88">
        <f t="shared" si="0"/>
        <v>77</v>
      </c>
      <c r="O7" s="88">
        <f t="shared" si="0"/>
        <v>84</v>
      </c>
      <c r="P7" s="88">
        <f t="shared" si="0"/>
        <v>91</v>
      </c>
      <c r="Q7" s="88">
        <f t="shared" si="0"/>
        <v>98</v>
      </c>
      <c r="R7" s="88">
        <f t="shared" si="0"/>
        <v>105</v>
      </c>
      <c r="S7" s="88">
        <f t="shared" si="0"/>
        <v>112</v>
      </c>
      <c r="T7" s="88">
        <f t="shared" si="0"/>
        <v>119</v>
      </c>
      <c r="U7" s="88">
        <f t="shared" si="0"/>
        <v>126</v>
      </c>
      <c r="V7" s="88">
        <f t="shared" si="0"/>
        <v>133</v>
      </c>
      <c r="W7" s="88">
        <f t="shared" si="0"/>
        <v>140</v>
      </c>
      <c r="X7" s="88">
        <f t="shared" si="0"/>
        <v>147</v>
      </c>
      <c r="Y7" s="88">
        <f t="shared" si="0"/>
        <v>154</v>
      </c>
      <c r="Z7" s="88">
        <f t="shared" si="0"/>
        <v>161</v>
      </c>
      <c r="AA7" s="88">
        <f t="shared" si="0"/>
        <v>168</v>
      </c>
      <c r="AB7" s="88">
        <f t="shared" si="0"/>
        <v>175</v>
      </c>
      <c r="AC7" s="88">
        <f t="shared" si="0"/>
        <v>182</v>
      </c>
      <c r="AD7" s="88">
        <f t="shared" si="0"/>
        <v>189</v>
      </c>
      <c r="AE7" s="88">
        <f t="shared" si="0"/>
        <v>196</v>
      </c>
      <c r="AF7" s="88">
        <f t="shared" si="0"/>
        <v>203</v>
      </c>
      <c r="AG7" s="88">
        <f t="shared" si="0"/>
        <v>210</v>
      </c>
      <c r="AH7" s="88">
        <f t="shared" si="0"/>
        <v>217</v>
      </c>
      <c r="AI7" s="88">
        <f t="shared" si="0"/>
        <v>224</v>
      </c>
      <c r="AJ7" s="88">
        <f t="shared" ref="AJ7:BD7" si="1">AI7+7</f>
        <v>231</v>
      </c>
      <c r="AK7" s="88">
        <f t="shared" si="1"/>
        <v>238</v>
      </c>
      <c r="AL7" s="88">
        <f t="shared" si="1"/>
        <v>245</v>
      </c>
      <c r="AM7" s="88">
        <f t="shared" si="1"/>
        <v>252</v>
      </c>
      <c r="AN7" s="88">
        <f t="shared" si="1"/>
        <v>259</v>
      </c>
      <c r="AO7" s="88">
        <f t="shared" si="1"/>
        <v>266</v>
      </c>
      <c r="AP7" s="88">
        <f t="shared" si="1"/>
        <v>273</v>
      </c>
      <c r="AQ7" s="88">
        <f t="shared" si="1"/>
        <v>280</v>
      </c>
      <c r="AR7" s="88">
        <f t="shared" si="1"/>
        <v>287</v>
      </c>
      <c r="AS7" s="88">
        <f t="shared" si="1"/>
        <v>294</v>
      </c>
      <c r="AT7" s="88">
        <f t="shared" si="1"/>
        <v>301</v>
      </c>
      <c r="AU7" s="88">
        <f t="shared" si="1"/>
        <v>308</v>
      </c>
      <c r="AV7" s="88">
        <f t="shared" si="1"/>
        <v>315</v>
      </c>
      <c r="AW7" s="88">
        <f t="shared" si="1"/>
        <v>322</v>
      </c>
      <c r="AX7" s="88">
        <f t="shared" si="1"/>
        <v>329</v>
      </c>
      <c r="AY7" s="88">
        <f t="shared" si="1"/>
        <v>336</v>
      </c>
      <c r="AZ7" s="88">
        <f t="shared" si="1"/>
        <v>343</v>
      </c>
      <c r="BA7" s="88">
        <f t="shared" si="1"/>
        <v>350</v>
      </c>
      <c r="BB7" s="88">
        <f t="shared" si="1"/>
        <v>357</v>
      </c>
      <c r="BC7" s="88">
        <f t="shared" si="1"/>
        <v>364</v>
      </c>
      <c r="BD7" s="88">
        <f t="shared" si="1"/>
        <v>371</v>
      </c>
    </row>
    <row r="8" spans="1:57" ht="13.2" x14ac:dyDescent="0.25">
      <c r="A8" s="87" t="s">
        <v>44</v>
      </c>
      <c r="B8" s="86"/>
      <c r="C8" s="84">
        <f>WEEKNUM([1]Titel!D19)</f>
        <v>0</v>
      </c>
      <c r="D8" s="84">
        <f>WEEKNUM([1]Titel!D19+(COUNT($C$8:C8)*7))</f>
        <v>1</v>
      </c>
      <c r="E8" s="84">
        <f>WEEKNUM([1]Titel!D19+(COUNT($C$8:D8)*7))</f>
        <v>2</v>
      </c>
      <c r="F8" s="84">
        <f>WEEKNUM([1]Titel!D19+(COUNT($C$8:E8)*7))</f>
        <v>3</v>
      </c>
      <c r="G8" s="85">
        <f>WEEKNUM([1]Titel!D19+(COUNT($C$8:F8)*7))</f>
        <v>4</v>
      </c>
      <c r="H8" s="84">
        <f>WEEKNUM([1]Titel!D19+(COUNT($C$8:G8)*7))</f>
        <v>5</v>
      </c>
      <c r="I8" s="84">
        <f>WEEKNUM([1]Titel!D19+(COUNT($C$8:H8)*7))</f>
        <v>6</v>
      </c>
      <c r="J8" s="84">
        <f>WEEKNUM([1]Titel!D19+(COUNT($C$8:I8)*7))</f>
        <v>7</v>
      </c>
      <c r="K8" s="84">
        <f>WEEKNUM([1]Titel!D19+(COUNT($C$8:J8)*7))</f>
        <v>8</v>
      </c>
      <c r="L8" s="84">
        <f>WEEKNUM([1]Titel!D19+(COUNT($C$8:K8)*7))</f>
        <v>9</v>
      </c>
      <c r="M8" s="84">
        <f>WEEKNUM([1]Titel!D19+(COUNT($C$8:L8)*7))</f>
        <v>10</v>
      </c>
      <c r="N8" s="84">
        <f>WEEKNUM([1]Titel!D19+(COUNT($C$8:M8)*7))</f>
        <v>11</v>
      </c>
      <c r="O8" s="84">
        <f>WEEKNUM([1]Titel!D19+(COUNT($C$8:N8)*7))</f>
        <v>12</v>
      </c>
      <c r="P8" s="84">
        <f>WEEKNUM([1]Titel!D19+(COUNT($C$8:O8)*7))</f>
        <v>13</v>
      </c>
      <c r="Q8" s="84">
        <f>WEEKNUM([1]Titel!D19+(COUNT($C$8:P8)*7))</f>
        <v>14</v>
      </c>
      <c r="R8" s="84">
        <f>WEEKNUM([1]Titel!D19+(COUNT($C$8:Q8)*7))</f>
        <v>15</v>
      </c>
      <c r="S8" s="84">
        <f>WEEKNUM([1]Titel!D19+(COUNT($C$8:R8)*7))</f>
        <v>16</v>
      </c>
      <c r="T8" s="84">
        <f>WEEKNUM([1]Titel!D19+(COUNT($C$8:S8)*7))</f>
        <v>17</v>
      </c>
      <c r="U8" s="84">
        <f>WEEKNUM([1]Titel!D19+(COUNT($C$8:T8)*7))</f>
        <v>18</v>
      </c>
      <c r="V8" s="84">
        <f>WEEKNUM([1]Titel!D19+(COUNT($C$8:U8)*7))</f>
        <v>19</v>
      </c>
      <c r="W8" s="84">
        <f>WEEKNUM([1]Titel!D19+(COUNT($C$8:V8)*7))</f>
        <v>20</v>
      </c>
      <c r="X8" s="84">
        <f>WEEKNUM([1]Titel!D19+(COUNT($C$8:W8)*7))</f>
        <v>21</v>
      </c>
      <c r="Y8" s="84">
        <f>WEEKNUM([1]Titel!D19+(COUNT($C$8:X8)*7))</f>
        <v>22</v>
      </c>
      <c r="Z8" s="84">
        <f>WEEKNUM([1]Titel!D19+(COUNT($C$8:Y8)*7))</f>
        <v>23</v>
      </c>
      <c r="AA8" s="84">
        <f>WEEKNUM([1]Titel!D19+(COUNT($C$8:Z8)*7))</f>
        <v>24</v>
      </c>
      <c r="AB8" s="84">
        <f>WEEKNUM([1]Titel!D19+(COUNT($C$8:AA8)*7))</f>
        <v>25</v>
      </c>
      <c r="AC8" s="84">
        <f>WEEKNUM([1]Titel!D19+(COUNT($C$8:AB8)*7))</f>
        <v>26</v>
      </c>
      <c r="AD8" s="84">
        <f>WEEKNUM([1]Titel!D19+(COUNT($C$8:AC8)*7))</f>
        <v>27</v>
      </c>
      <c r="AE8" s="84">
        <f>WEEKNUM([1]Titel!D19+(COUNT($C$8:AD8)*7))</f>
        <v>28</v>
      </c>
      <c r="AF8" s="84">
        <f>WEEKNUM([1]Titel!D19+(COUNT($C$8:AE8)*7))</f>
        <v>29</v>
      </c>
      <c r="AG8" s="84">
        <f>WEEKNUM([1]Titel!D19+(COUNT($C$8:AF8)*7))</f>
        <v>30</v>
      </c>
      <c r="AH8" s="84">
        <f>WEEKNUM([1]Titel!D19+(COUNT($C$8:AG8)*7))</f>
        <v>31</v>
      </c>
      <c r="AI8" s="84">
        <f>WEEKNUM([1]Titel!D19+(COUNT($C$8:AH8)*7))</f>
        <v>32</v>
      </c>
      <c r="AJ8" s="84">
        <f>WEEKNUM([1]Titel!D19+(COUNT($C$8:AI8)*7))</f>
        <v>33</v>
      </c>
      <c r="AK8" s="84">
        <f>WEEKNUM([1]Titel!D19+(COUNT($C$8:AJ8)*7))</f>
        <v>34</v>
      </c>
      <c r="AL8" s="84">
        <f>WEEKNUM([1]Titel!D19+(COUNT($C$8:AK8)*7))</f>
        <v>35</v>
      </c>
      <c r="AM8" s="84">
        <f>WEEKNUM([1]Titel!D19+(COUNT($C$8:AL8)*7))</f>
        <v>36</v>
      </c>
      <c r="AN8" s="84">
        <f>WEEKNUM([1]Titel!D19+(COUNT($C$8:AM8)*7))</f>
        <v>37</v>
      </c>
      <c r="AO8" s="84">
        <f>WEEKNUM([1]Titel!D19+(COUNT($C$8:AN8)*7))</f>
        <v>38</v>
      </c>
      <c r="AP8" s="84">
        <f>WEEKNUM([1]Titel!D19+(COUNT($C$8:AO8)*7))</f>
        <v>39</v>
      </c>
      <c r="AQ8" s="84">
        <f>WEEKNUM([1]Titel!D19+(COUNT($C$8:AP8)*7))</f>
        <v>40</v>
      </c>
      <c r="AR8" s="84">
        <f>WEEKNUM([1]Titel!D19+(COUNT($C$8:AQ8)*7))</f>
        <v>41</v>
      </c>
      <c r="AS8" s="84">
        <f>WEEKNUM([1]Titel!D19+(COUNT($C$8:AR8)*7))</f>
        <v>42</v>
      </c>
      <c r="AT8" s="84">
        <f>WEEKNUM([1]Titel!D19+(COUNT($C$8:AS8)*7))</f>
        <v>43</v>
      </c>
      <c r="AU8" s="84">
        <f>WEEKNUM([1]Titel!D19+(COUNT($C$8:AT8)*7))</f>
        <v>44</v>
      </c>
      <c r="AV8" s="84">
        <f>WEEKNUM([1]Titel!D19+(COUNT($C$8:AU8)*7))</f>
        <v>45</v>
      </c>
      <c r="AW8" s="84">
        <f>WEEKNUM([1]Titel!D19+(COUNT($C$8:AV8)*7))</f>
        <v>46</v>
      </c>
      <c r="AX8" s="84">
        <f>WEEKNUM([1]Titel!D19+(COUNT($C$8:AW8)*7))</f>
        <v>47</v>
      </c>
      <c r="AY8" s="84">
        <f>WEEKNUM([1]Titel!D19+(COUNT($C$8:AX8)*7))</f>
        <v>48</v>
      </c>
      <c r="AZ8" s="84">
        <f>WEEKNUM([1]Titel!D19+(COUNT($C$8:AY8)*7))</f>
        <v>49</v>
      </c>
      <c r="BA8" s="84">
        <f>WEEKNUM([1]Titel!D19+(COUNT($C$8:AZ8)*7))</f>
        <v>50</v>
      </c>
      <c r="BB8" s="84">
        <f>WEEKNUM([1]Titel!D19+(COUNT($C$8:BA8)*7))</f>
        <v>51</v>
      </c>
      <c r="BC8" s="84">
        <f>WEEKNUM([1]Titel!D19+(COUNT($C$8:BB8)*7))</f>
        <v>52</v>
      </c>
      <c r="BD8" s="84">
        <f>WEEKNUM([1]Titel!D19+(COUNT($C$8:BC8)*7))</f>
        <v>1</v>
      </c>
      <c r="BE8" s="83"/>
    </row>
    <row r="9" spans="1:57" ht="3" customHeight="1" x14ac:dyDescent="0.25">
      <c r="A9" s="82"/>
    </row>
    <row r="10" spans="1:57" s="77" customFormat="1" ht="24.9" customHeight="1" x14ac:dyDescent="0.25">
      <c r="A10" s="81" t="s">
        <v>43</v>
      </c>
      <c r="B10" s="80"/>
      <c r="C10" s="79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</row>
    <row r="11" spans="1:57" ht="3" customHeight="1" x14ac:dyDescent="0.25">
      <c r="A11" s="76"/>
    </row>
    <row r="12" spans="1:57" x14ac:dyDescent="0.2">
      <c r="A12" s="75"/>
    </row>
    <row r="13" spans="1:57" x14ac:dyDescent="0.2">
      <c r="A13" s="75"/>
    </row>
    <row r="14" spans="1:57" x14ac:dyDescent="0.2">
      <c r="A14" s="75"/>
    </row>
    <row r="15" spans="1:57" x14ac:dyDescent="0.2">
      <c r="A15" s="75"/>
    </row>
    <row r="16" spans="1:57" x14ac:dyDescent="0.2">
      <c r="A16" s="75"/>
    </row>
    <row r="17" spans="1:1" x14ac:dyDescent="0.2">
      <c r="A17" s="75"/>
    </row>
    <row r="18" spans="1:1" x14ac:dyDescent="0.2">
      <c r="A18" s="75"/>
    </row>
    <row r="19" spans="1:1" x14ac:dyDescent="0.2">
      <c r="A19" s="75"/>
    </row>
    <row r="20" spans="1:1" x14ac:dyDescent="0.2">
      <c r="A20" s="75"/>
    </row>
    <row r="21" spans="1:1" x14ac:dyDescent="0.2">
      <c r="A21" s="75"/>
    </row>
    <row r="22" spans="1:1" x14ac:dyDescent="0.2">
      <c r="A22" s="75"/>
    </row>
    <row r="23" spans="1:1" x14ac:dyDescent="0.2">
      <c r="A23" s="75"/>
    </row>
    <row r="24" spans="1:1" x14ac:dyDescent="0.2">
      <c r="A24" s="75"/>
    </row>
    <row r="25" spans="1:1" x14ac:dyDescent="0.2">
      <c r="A25" s="75"/>
    </row>
    <row r="26" spans="1:1" x14ac:dyDescent="0.2">
      <c r="A26" s="75"/>
    </row>
    <row r="27" spans="1:1" x14ac:dyDescent="0.2">
      <c r="A27" s="75"/>
    </row>
    <row r="28" spans="1:1" x14ac:dyDescent="0.2">
      <c r="A28" s="75"/>
    </row>
    <row r="29" spans="1:1" x14ac:dyDescent="0.2">
      <c r="A29" s="75"/>
    </row>
    <row r="30" spans="1:1" x14ac:dyDescent="0.2">
      <c r="A30" s="75"/>
    </row>
    <row r="31" spans="1:1" x14ac:dyDescent="0.2">
      <c r="A31" s="75"/>
    </row>
    <row r="32" spans="1:1" x14ac:dyDescent="0.2">
      <c r="A32" s="75"/>
    </row>
    <row r="33" spans="1:1" x14ac:dyDescent="0.2">
      <c r="A33" s="75"/>
    </row>
    <row r="34" spans="1:1" x14ac:dyDescent="0.2">
      <c r="A34" s="75"/>
    </row>
    <row r="35" spans="1:1" x14ac:dyDescent="0.2">
      <c r="A35" s="75"/>
    </row>
    <row r="36" spans="1:1" x14ac:dyDescent="0.2">
      <c r="A36" s="75"/>
    </row>
    <row r="37" spans="1:1" x14ac:dyDescent="0.2">
      <c r="A37" s="75"/>
    </row>
    <row r="38" spans="1:1" x14ac:dyDescent="0.2">
      <c r="A38" s="75"/>
    </row>
    <row r="39" spans="1:1" x14ac:dyDescent="0.2">
      <c r="A39" s="75"/>
    </row>
    <row r="40" spans="1:1" x14ac:dyDescent="0.2">
      <c r="A40" s="75"/>
    </row>
    <row r="41" spans="1:1" x14ac:dyDescent="0.2">
      <c r="A41" s="75"/>
    </row>
    <row r="42" spans="1:1" x14ac:dyDescent="0.2">
      <c r="A42" s="75"/>
    </row>
    <row r="43" spans="1:1" x14ac:dyDescent="0.2">
      <c r="A43" s="75"/>
    </row>
    <row r="44" spans="1:1" x14ac:dyDescent="0.2">
      <c r="A44" s="75"/>
    </row>
    <row r="45" spans="1:1" x14ac:dyDescent="0.2">
      <c r="A45" s="75"/>
    </row>
    <row r="46" spans="1:1" x14ac:dyDescent="0.2">
      <c r="A46" s="75"/>
    </row>
    <row r="47" spans="1:1" x14ac:dyDescent="0.2">
      <c r="A47" s="75"/>
    </row>
    <row r="48" spans="1: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  <row r="52" spans="1:1" x14ac:dyDescent="0.2">
      <c r="A52" s="75"/>
    </row>
    <row r="53" spans="1:1" x14ac:dyDescent="0.2">
      <c r="A53" s="75"/>
    </row>
    <row r="54" spans="1:1" x14ac:dyDescent="0.2">
      <c r="A54" s="75"/>
    </row>
    <row r="55" spans="1:1" x14ac:dyDescent="0.2">
      <c r="A55" s="75"/>
    </row>
    <row r="56" spans="1:1" x14ac:dyDescent="0.2">
      <c r="A56" s="75"/>
    </row>
    <row r="57" spans="1:1" x14ac:dyDescent="0.2">
      <c r="A57" s="75"/>
    </row>
    <row r="58" spans="1:1" x14ac:dyDescent="0.2">
      <c r="A58" s="75"/>
    </row>
    <row r="59" spans="1:1" x14ac:dyDescent="0.2">
      <c r="A59" s="75"/>
    </row>
    <row r="60" spans="1:1" x14ac:dyDescent="0.2">
      <c r="A60" s="75"/>
    </row>
    <row r="61" spans="1:1" x14ac:dyDescent="0.2">
      <c r="A61" s="75"/>
    </row>
    <row r="62" spans="1:1" x14ac:dyDescent="0.2">
      <c r="A62" s="75"/>
    </row>
    <row r="63" spans="1:1" x14ac:dyDescent="0.2">
      <c r="A63" s="75"/>
    </row>
    <row r="64" spans="1:1" x14ac:dyDescent="0.2">
      <c r="A64" s="75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  <row r="74" spans="1:1" x14ac:dyDescent="0.2">
      <c r="A74" s="75"/>
    </row>
    <row r="75" spans="1:1" x14ac:dyDescent="0.2">
      <c r="A75" s="75"/>
    </row>
    <row r="76" spans="1:1" x14ac:dyDescent="0.2">
      <c r="A76" s="75"/>
    </row>
  </sheetData>
  <sheetProtection formatCells="0" formatColumns="0" formatRows="0" insertColumns="0" insertRows="0" insertHyperlinks="0" deleteColumns="0" deleteRows="0"/>
  <mergeCells count="1">
    <mergeCell ref="A4:BD4"/>
  </mergeCells>
  <conditionalFormatting sqref="C7:BD7">
    <cfRule type="timePeriod" dxfId="2" priority="3" timePeriod="thisWeek">
      <formula>AND(TODAY()-ROUNDDOWN(C7,0)&lt;=WEEKDAY(TODAY())-1,ROUNDDOWN(C7,0)-TODAY()&lt;=7-WEEKDAY(TODAY()))</formula>
    </cfRule>
  </conditionalFormatting>
  <pageMargins left="0.23622047244094491" right="0.23622047244094491" top="0.9055118110236221" bottom="0.74803149606299213" header="0.31496062992125984" footer="0.31496062992125984"/>
  <pageSetup paperSize="9" scale="54" orientation="landscape" r:id="rId1"/>
  <headerFooter scaleWithDoc="0">
    <oddHeader>&amp;LCAHIER D'ENTRAINEMENT - GYMNASTIQUE ET DANSE&amp;R&amp;G</oddHeader>
    <oddFooter>&amp;C&amp;8Edition 2016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9261A1FD-9AA5-49F4-AFCB-5BEE66709EDF}">
            <xm:f>DATE(YEAR('\\adb.intra.admin.ch\userhome$\Users\René\Downloads\[THB_gymnastik_tanz_17_d.xlsx]Titel'!#REF!),MONTH('\\adb.intra.admin.ch\userhome$\Users\René\Downloads\[THB_gymnastik_tanz_17_d.xlsx]Titel'!#REF!),31)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vertical/>
                <horizontal/>
              </border>
            </x14:dxf>
          </x14:cfRule>
          <xm:sqref>C7:BD7</xm:sqref>
        </x14:conditionalFormatting>
        <x14:conditionalFormatting xmlns:xm="http://schemas.microsoft.com/office/excel/2006/main">
          <x14:cfRule type="expression" priority="1" id="{75E0CEE1-FA71-495B-A5EF-DB67D9D0CE69}">
            <xm:f>C7&gt;DATE(YEAR('\\adb.intra.admin.ch\userhome$\Users\René\Downloads\[THB_gymnastik_tanz_17_d.xlsx]Titel'!#REF!),MONTH('\\adb.intra.admin.ch\userhome$\Users\René\Downloads\[THB_gymnastik_tanz_17_d.xlsx]Titel'!#REF!),31)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C8:BD8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workbookViewId="0">
      <selection activeCell="A27" sqref="A27:G27"/>
    </sheetView>
  </sheetViews>
  <sheetFormatPr baseColWidth="10" defaultRowHeight="28.35" customHeight="1" x14ac:dyDescent="0.25"/>
  <cols>
    <col min="1" max="1" width="20.5546875" customWidth="1"/>
    <col min="2" max="2" width="14.5546875" bestFit="1" customWidth="1"/>
    <col min="4" max="4" width="6.88671875" customWidth="1"/>
    <col min="7" max="7" width="11" customWidth="1"/>
  </cols>
  <sheetData>
    <row r="1" spans="1:7" ht="24" customHeight="1" thickBot="1" x14ac:dyDescent="0.45">
      <c r="A1" s="177" t="s">
        <v>27</v>
      </c>
      <c r="B1" s="177"/>
      <c r="C1" s="177"/>
      <c r="D1" s="177"/>
      <c r="E1" s="177"/>
      <c r="F1" s="177"/>
      <c r="G1" s="177"/>
    </row>
    <row r="2" spans="1:7" ht="24" customHeight="1" x14ac:dyDescent="0.25"/>
    <row r="3" spans="1:7" ht="30" customHeight="1" x14ac:dyDescent="0.25">
      <c r="A3" s="51" t="s">
        <v>28</v>
      </c>
      <c r="B3" s="181"/>
      <c r="C3" s="181"/>
      <c r="D3" s="181"/>
      <c r="E3" s="38" t="s">
        <v>29</v>
      </c>
      <c r="F3" s="180"/>
      <c r="G3" s="180"/>
    </row>
    <row r="4" spans="1:7" s="37" customFormat="1" ht="15" customHeight="1" x14ac:dyDescent="0.25">
      <c r="A4" s="39"/>
      <c r="B4" s="40"/>
      <c r="C4" s="40"/>
      <c r="D4" s="39"/>
      <c r="E4" s="40"/>
      <c r="F4" s="39"/>
      <c r="G4" s="39"/>
    </row>
    <row r="5" spans="1:7" ht="30" customHeight="1" x14ac:dyDescent="0.25">
      <c r="A5" s="41" t="s">
        <v>30</v>
      </c>
      <c r="B5" s="182"/>
      <c r="C5" s="182"/>
      <c r="D5" s="182"/>
      <c r="E5" s="182"/>
      <c r="F5" s="182"/>
      <c r="G5" s="182"/>
    </row>
    <row r="6" spans="1:7" ht="21.15" customHeight="1" x14ac:dyDescent="0.25">
      <c r="A6" s="41" t="s">
        <v>31</v>
      </c>
      <c r="B6" s="38"/>
      <c r="C6" s="183"/>
      <c r="D6" s="183"/>
      <c r="E6" s="183"/>
      <c r="F6" s="183"/>
      <c r="G6" s="183"/>
    </row>
    <row r="7" spans="1:7" ht="30" customHeight="1" x14ac:dyDescent="0.25">
      <c r="A7" s="42" t="s">
        <v>32</v>
      </c>
      <c r="B7" s="178"/>
      <c r="C7" s="178"/>
      <c r="D7" s="178"/>
      <c r="E7" s="178"/>
      <c r="F7" s="178"/>
      <c r="G7" s="178"/>
    </row>
    <row r="8" spans="1:7" ht="30" customHeight="1" x14ac:dyDescent="0.25">
      <c r="A8" s="42" t="s">
        <v>33</v>
      </c>
      <c r="B8" s="179"/>
      <c r="C8" s="179"/>
      <c r="D8" s="179"/>
      <c r="E8" s="179"/>
      <c r="F8" s="179"/>
      <c r="G8" s="179"/>
    </row>
    <row r="9" spans="1:7" ht="30" customHeight="1" x14ac:dyDescent="0.25">
      <c r="A9" s="42" t="s">
        <v>34</v>
      </c>
      <c r="B9" s="178"/>
      <c r="C9" s="178"/>
      <c r="D9" s="178"/>
      <c r="E9" s="178"/>
      <c r="F9" s="178"/>
      <c r="G9" s="178"/>
    </row>
    <row r="10" spans="1:7" ht="30" customHeight="1" x14ac:dyDescent="0.25">
      <c r="A10" s="8" t="s">
        <v>32</v>
      </c>
    </row>
    <row r="11" spans="1:7" s="7" customFormat="1" ht="14.1" customHeight="1" x14ac:dyDescent="0.25">
      <c r="A11" s="44" t="s">
        <v>35</v>
      </c>
      <c r="B11" s="204" t="s">
        <v>36</v>
      </c>
      <c r="C11" s="205"/>
      <c r="D11" s="206"/>
      <c r="E11" s="204" t="s">
        <v>37</v>
      </c>
      <c r="F11" s="206"/>
      <c r="G11" s="44" t="s">
        <v>38</v>
      </c>
    </row>
    <row r="12" spans="1:7" ht="30" customHeight="1" x14ac:dyDescent="0.25">
      <c r="A12" s="45"/>
      <c r="B12" s="199"/>
      <c r="C12" s="200"/>
      <c r="D12" s="201"/>
      <c r="E12" s="200"/>
      <c r="F12" s="200"/>
      <c r="G12" s="48"/>
    </row>
    <row r="13" spans="1:7" ht="30" customHeight="1" x14ac:dyDescent="0.25">
      <c r="A13" s="46"/>
      <c r="B13" s="202"/>
      <c r="C13" s="183"/>
      <c r="D13" s="203"/>
      <c r="E13" s="183"/>
      <c r="F13" s="183"/>
      <c r="G13" s="49"/>
    </row>
    <row r="14" spans="1:7" ht="30" customHeight="1" x14ac:dyDescent="0.25">
      <c r="A14" s="46"/>
      <c r="B14" s="202"/>
      <c r="C14" s="183"/>
      <c r="D14" s="203"/>
      <c r="E14" s="183"/>
      <c r="F14" s="183"/>
      <c r="G14" s="49"/>
    </row>
    <row r="15" spans="1:7" ht="30" customHeight="1" x14ac:dyDescent="0.25">
      <c r="A15" s="47"/>
      <c r="B15" s="193"/>
      <c r="C15" s="194"/>
      <c r="D15" s="195"/>
      <c r="E15" s="194"/>
      <c r="F15" s="194"/>
      <c r="G15" s="50"/>
    </row>
    <row r="16" spans="1:7" ht="30" customHeight="1" x14ac:dyDescent="0.25">
      <c r="A16" s="8" t="s">
        <v>33</v>
      </c>
    </row>
    <row r="17" spans="1:7" s="7" customFormat="1" ht="14.1" customHeight="1" x14ac:dyDescent="0.25">
      <c r="A17" s="44" t="s">
        <v>35</v>
      </c>
      <c r="B17" s="204" t="s">
        <v>36</v>
      </c>
      <c r="C17" s="205"/>
      <c r="D17" s="206"/>
      <c r="E17" s="204" t="s">
        <v>37</v>
      </c>
      <c r="F17" s="206"/>
      <c r="G17" s="44" t="s">
        <v>38</v>
      </c>
    </row>
    <row r="18" spans="1:7" ht="30" customHeight="1" x14ac:dyDescent="0.25">
      <c r="A18" s="45"/>
      <c r="B18" s="199"/>
      <c r="C18" s="200"/>
      <c r="D18" s="201"/>
      <c r="E18" s="200"/>
      <c r="F18" s="200"/>
      <c r="G18" s="48"/>
    </row>
    <row r="19" spans="1:7" ht="30" customHeight="1" x14ac:dyDescent="0.25">
      <c r="A19" s="46"/>
      <c r="B19" s="202"/>
      <c r="C19" s="183"/>
      <c r="D19" s="203"/>
      <c r="E19" s="183"/>
      <c r="F19" s="183"/>
      <c r="G19" s="49"/>
    </row>
    <row r="20" spans="1:7" ht="30" customHeight="1" x14ac:dyDescent="0.25">
      <c r="A20" s="46"/>
      <c r="B20" s="202"/>
      <c r="C20" s="183"/>
      <c r="D20" s="203"/>
      <c r="E20" s="183"/>
      <c r="F20" s="183"/>
      <c r="G20" s="49"/>
    </row>
    <row r="21" spans="1:7" ht="30" customHeight="1" x14ac:dyDescent="0.25">
      <c r="A21" s="47"/>
      <c r="B21" s="193"/>
      <c r="C21" s="194"/>
      <c r="D21" s="195"/>
      <c r="E21" s="194"/>
      <c r="F21" s="194"/>
      <c r="G21" s="50"/>
    </row>
    <row r="22" spans="1:7" ht="30" customHeight="1" x14ac:dyDescent="0.25">
      <c r="A22" s="8" t="s">
        <v>34</v>
      </c>
    </row>
    <row r="23" spans="1:7" s="7" customFormat="1" ht="14.1" customHeight="1" x14ac:dyDescent="0.25">
      <c r="A23" s="6" t="s">
        <v>35</v>
      </c>
      <c r="B23" s="196" t="s">
        <v>36</v>
      </c>
      <c r="C23" s="197"/>
      <c r="D23" s="198"/>
      <c r="E23" s="196" t="s">
        <v>37</v>
      </c>
      <c r="F23" s="198"/>
      <c r="G23" s="6" t="s">
        <v>38</v>
      </c>
    </row>
    <row r="24" spans="1:7" ht="30" customHeight="1" x14ac:dyDescent="0.25">
      <c r="A24" s="5"/>
      <c r="B24" s="190"/>
      <c r="C24" s="191"/>
      <c r="D24" s="192"/>
      <c r="E24" s="190"/>
      <c r="F24" s="192"/>
      <c r="G24" s="5"/>
    </row>
    <row r="25" spans="1:7" ht="15" customHeight="1" x14ac:dyDescent="0.25"/>
    <row r="26" spans="1:7" ht="28.35" customHeight="1" x14ac:dyDescent="0.25">
      <c r="A26" s="184" t="s">
        <v>39</v>
      </c>
      <c r="B26" s="185"/>
      <c r="C26" s="185"/>
      <c r="D26" s="185"/>
      <c r="E26" s="185"/>
      <c r="F26" s="185"/>
      <c r="G26" s="186"/>
    </row>
    <row r="27" spans="1:7" ht="60" customHeight="1" x14ac:dyDescent="0.25">
      <c r="A27" s="187"/>
      <c r="B27" s="188"/>
      <c r="C27" s="188"/>
      <c r="D27" s="188"/>
      <c r="E27" s="188"/>
      <c r="F27" s="188"/>
      <c r="G27" s="189"/>
    </row>
  </sheetData>
  <mergeCells count="34">
    <mergeCell ref="B11:D11"/>
    <mergeCell ref="E11:F11"/>
    <mergeCell ref="B17:D17"/>
    <mergeCell ref="E17:F17"/>
    <mergeCell ref="B14:D14"/>
    <mergeCell ref="E12:F12"/>
    <mergeCell ref="E13:F13"/>
    <mergeCell ref="E14:F14"/>
    <mergeCell ref="B15:D15"/>
    <mergeCell ref="E15:F15"/>
    <mergeCell ref="B12:D12"/>
    <mergeCell ref="B13:D13"/>
    <mergeCell ref="B18:D18"/>
    <mergeCell ref="E18:F18"/>
    <mergeCell ref="B19:D19"/>
    <mergeCell ref="E19:F19"/>
    <mergeCell ref="B20:D20"/>
    <mergeCell ref="E20:F20"/>
    <mergeCell ref="A26:G26"/>
    <mergeCell ref="A27:G27"/>
    <mergeCell ref="B24:D24"/>
    <mergeCell ref="E24:F24"/>
    <mergeCell ref="B21:D21"/>
    <mergeCell ref="E21:F21"/>
    <mergeCell ref="B23:D23"/>
    <mergeCell ref="E23:F23"/>
    <mergeCell ref="A1:G1"/>
    <mergeCell ref="B7:G7"/>
    <mergeCell ref="B8:G8"/>
    <mergeCell ref="B9:G9"/>
    <mergeCell ref="F3:G3"/>
    <mergeCell ref="B3:D3"/>
    <mergeCell ref="B5:G5"/>
    <mergeCell ref="C6:G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&amp;LCAHIER D'ENTRAINEMENT - GYMNASTIQUE ET DANSE&amp;R&amp;G</oddHeader>
    <oddFooter>&amp;C&amp;8Edition 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Titel</vt:lpstr>
      <vt:lpstr>Idee, Wegleitung</vt:lpstr>
      <vt:lpstr>Themen Rock'n'Roll Tanzpaare</vt:lpstr>
      <vt:lpstr>Jahres-, Semesterplanung</vt:lpstr>
      <vt:lpstr>Gesamtübersicht</vt:lpstr>
      <vt:lpstr>Lektionsvorbereitung</vt:lpstr>
      <vt:lpstr>Gesamtübersicht!Druckbereich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Hessloehl Séverine BASPO</dc:creator>
  <cp:lastModifiedBy>Scheurer Jsabelle BASPO</cp:lastModifiedBy>
  <cp:lastPrinted>2016-09-13T12:08:02Z</cp:lastPrinted>
  <dcterms:created xsi:type="dcterms:W3CDTF">2016-09-07T13:38:27Z</dcterms:created>
  <dcterms:modified xsi:type="dcterms:W3CDTF">2017-05-09T05:35:38Z</dcterms:modified>
</cp:coreProperties>
</file>