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60" yWindow="1155" windowWidth="25545" windowHeight="14145"/>
  </bookViews>
  <sheets>
    <sheet name="Modèle F1-F2" sheetId="14" r:id="rId1"/>
    <sheet name="Modèle F3" sheetId="15" r:id="rId2"/>
    <sheet name="Exemple F3" sheetId="17" r:id="rId3"/>
  </sheets>
  <definedNames>
    <definedName name="_xlnm.Print_Area" localSheetId="2">'Exemple F3'!$A$1:$BC$27</definedName>
    <definedName name="_xlnm.Print_Area" localSheetId="0">'Modèle F1-F2'!$A$1:$BC$29</definedName>
    <definedName name="_xlnm.Print_Area" localSheetId="1">'Modèle F3'!$A$1:$BC$31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C29" i="17" l="1"/>
  <c r="BC28" i="17"/>
  <c r="BC27" i="17"/>
  <c r="BC26" i="17"/>
  <c r="BC25" i="17"/>
  <c r="BC24" i="17"/>
  <c r="BC23" i="17"/>
  <c r="BB22" i="17"/>
  <c r="BA22" i="17"/>
  <c r="AZ22" i="17"/>
  <c r="AY22" i="17"/>
  <c r="AX22" i="17"/>
  <c r="AW22" i="17"/>
  <c r="AV22" i="17"/>
  <c r="AU22" i="17"/>
  <c r="AT22" i="17"/>
  <c r="AS22" i="17"/>
  <c r="AR22" i="17"/>
  <c r="AQ22" i="17"/>
  <c r="AP22" i="17"/>
  <c r="AO22" i="17"/>
  <c r="AN22" i="17"/>
  <c r="AM22" i="17"/>
  <c r="AL22" i="17"/>
  <c r="AK22" i="17"/>
  <c r="AJ22" i="17"/>
  <c r="AI22" i="17"/>
  <c r="AH22" i="17"/>
  <c r="AG22" i="17"/>
  <c r="AF22" i="17"/>
  <c r="AE22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C33" i="15"/>
  <c r="BC32" i="15"/>
  <c r="BC31" i="15"/>
  <c r="BC30" i="15"/>
  <c r="BC29" i="15"/>
  <c r="BC28" i="15"/>
  <c r="BC27" i="15"/>
  <c r="BC26" i="15"/>
  <c r="BC25" i="15"/>
  <c r="BC24" i="15"/>
  <c r="BC23" i="15"/>
  <c r="BB22" i="15"/>
  <c r="BA22" i="15"/>
  <c r="AZ22" i="15"/>
  <c r="AY22" i="15"/>
  <c r="AX22" i="15"/>
  <c r="AW22" i="15"/>
  <c r="AV22" i="15"/>
  <c r="AU22" i="15"/>
  <c r="AT22" i="15"/>
  <c r="AS22" i="15"/>
  <c r="AR22" i="15"/>
  <c r="AQ22" i="15"/>
  <c r="AP22" i="15"/>
  <c r="AO22" i="15"/>
  <c r="AN22" i="15"/>
  <c r="AM22" i="15"/>
  <c r="AL22" i="15"/>
  <c r="AK22" i="15"/>
  <c r="AJ22" i="15"/>
  <c r="AI22" i="15"/>
  <c r="AH22" i="15"/>
  <c r="AG22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C20" i="15"/>
  <c r="BC13" i="15"/>
  <c r="BC14" i="15"/>
  <c r="BC15" i="15"/>
  <c r="BC16" i="15"/>
  <c r="BC17" i="15"/>
  <c r="BC18" i="15"/>
  <c r="BC10" i="15"/>
  <c r="BC31" i="14"/>
  <c r="BC30" i="14"/>
  <c r="BC29" i="14"/>
  <c r="BC28" i="14"/>
  <c r="BC27" i="14"/>
  <c r="BC26" i="14"/>
  <c r="BC25" i="14"/>
  <c r="BC24" i="14"/>
  <c r="BC23" i="14"/>
  <c r="BC22" i="14"/>
  <c r="BC21" i="14"/>
  <c r="BC13" i="14"/>
  <c r="D12" i="15"/>
  <c r="D3" i="15"/>
  <c r="E12" i="15"/>
  <c r="E3" i="15"/>
  <c r="F12" i="15"/>
  <c r="F3" i="15"/>
  <c r="G12" i="15"/>
  <c r="G3" i="15"/>
  <c r="H12" i="15"/>
  <c r="H3" i="15"/>
  <c r="I12" i="15"/>
  <c r="I3" i="15"/>
  <c r="J12" i="15"/>
  <c r="J3" i="15"/>
  <c r="K12" i="15"/>
  <c r="K3" i="15"/>
  <c r="L12" i="15"/>
  <c r="L3" i="15"/>
  <c r="M12" i="15"/>
  <c r="M3" i="15"/>
  <c r="N12" i="15"/>
  <c r="N3" i="15"/>
  <c r="O12" i="15"/>
  <c r="O3" i="15"/>
  <c r="P12" i="15"/>
  <c r="P3" i="15"/>
  <c r="Q12" i="15"/>
  <c r="Q3" i="15"/>
  <c r="R12" i="15"/>
  <c r="R3" i="15"/>
  <c r="S12" i="15"/>
  <c r="S3" i="15"/>
  <c r="T12" i="15"/>
  <c r="T3" i="15"/>
  <c r="U12" i="15"/>
  <c r="U3" i="15"/>
  <c r="V12" i="15"/>
  <c r="V3" i="15"/>
  <c r="W12" i="15"/>
  <c r="W3" i="15"/>
  <c r="X12" i="15"/>
  <c r="X3" i="15"/>
  <c r="Y12" i="15"/>
  <c r="Y3" i="15"/>
  <c r="Z12" i="15"/>
  <c r="Z3" i="15"/>
  <c r="AA12" i="15"/>
  <c r="AA3" i="15"/>
  <c r="AB12" i="15"/>
  <c r="AB3" i="15"/>
  <c r="AC12" i="15"/>
  <c r="AC3" i="15"/>
  <c r="AD12" i="15"/>
  <c r="AD3" i="15"/>
  <c r="AE12" i="15"/>
  <c r="AE3" i="15"/>
  <c r="AF12" i="15"/>
  <c r="AF3" i="15"/>
  <c r="AG12" i="15"/>
  <c r="AG3" i="15"/>
  <c r="AH12" i="15"/>
  <c r="AH3" i="15"/>
  <c r="AI12" i="15"/>
  <c r="AI3" i="15"/>
  <c r="AJ12" i="15"/>
  <c r="AJ3" i="15"/>
  <c r="AK12" i="15"/>
  <c r="AK3" i="15"/>
  <c r="AL12" i="15"/>
  <c r="AL3" i="15"/>
  <c r="AM12" i="15"/>
  <c r="AM3" i="15"/>
  <c r="AN12" i="15"/>
  <c r="AN3" i="15"/>
  <c r="AO12" i="15"/>
  <c r="AO3" i="15"/>
  <c r="AP12" i="15"/>
  <c r="AP3" i="15"/>
  <c r="AQ12" i="15"/>
  <c r="AQ3" i="15"/>
  <c r="AR12" i="15"/>
  <c r="AR3" i="15"/>
  <c r="AS12" i="15"/>
  <c r="AS3" i="15"/>
  <c r="AT12" i="15"/>
  <c r="AT3" i="15"/>
  <c r="AU12" i="15"/>
  <c r="AU3" i="15"/>
  <c r="AV12" i="15"/>
  <c r="AV3" i="15"/>
  <c r="AW12" i="15"/>
  <c r="AW3" i="15"/>
  <c r="AX12" i="15"/>
  <c r="AX3" i="15"/>
  <c r="AY12" i="15"/>
  <c r="AY3" i="15"/>
  <c r="AZ12" i="15"/>
  <c r="AZ3" i="15"/>
  <c r="BA12" i="15"/>
  <c r="BA3" i="15"/>
  <c r="BB12" i="15"/>
  <c r="BB3" i="15"/>
  <c r="C12" i="15"/>
  <c r="C3" i="15"/>
  <c r="D12" i="17"/>
  <c r="D3" i="17"/>
  <c r="E12" i="17"/>
  <c r="E3" i="17"/>
  <c r="F12" i="17"/>
  <c r="F3" i="17"/>
  <c r="G12" i="17"/>
  <c r="G3" i="17"/>
  <c r="H12" i="17"/>
  <c r="H3" i="17"/>
  <c r="I12" i="17"/>
  <c r="I3" i="17"/>
  <c r="J12" i="17"/>
  <c r="J3" i="17"/>
  <c r="K12" i="17"/>
  <c r="K3" i="17"/>
  <c r="L12" i="17"/>
  <c r="L3" i="17"/>
  <c r="M12" i="17"/>
  <c r="M3" i="17"/>
  <c r="N12" i="17"/>
  <c r="N3" i="17"/>
  <c r="O12" i="17"/>
  <c r="O3" i="17"/>
  <c r="P12" i="17"/>
  <c r="P3" i="17"/>
  <c r="Q12" i="17"/>
  <c r="Q3" i="17"/>
  <c r="R12" i="17"/>
  <c r="R3" i="17"/>
  <c r="S12" i="17"/>
  <c r="S3" i="17"/>
  <c r="T12" i="17"/>
  <c r="T3" i="17"/>
  <c r="U12" i="17"/>
  <c r="U3" i="17"/>
  <c r="V12" i="17"/>
  <c r="V3" i="17"/>
  <c r="W12" i="17"/>
  <c r="W3" i="17"/>
  <c r="X12" i="17"/>
  <c r="X3" i="17"/>
  <c r="Y12" i="17"/>
  <c r="Y3" i="17"/>
  <c r="Z12" i="17"/>
  <c r="Z3" i="17"/>
  <c r="AA12" i="17"/>
  <c r="AA3" i="17"/>
  <c r="AB12" i="17"/>
  <c r="AB3" i="17"/>
  <c r="AC12" i="17"/>
  <c r="AC3" i="17"/>
  <c r="AD12" i="17"/>
  <c r="AD3" i="17"/>
  <c r="AE12" i="17"/>
  <c r="AE3" i="17"/>
  <c r="AF12" i="17"/>
  <c r="AF3" i="17"/>
  <c r="AG12" i="17"/>
  <c r="AG3" i="17"/>
  <c r="AH12" i="17"/>
  <c r="AH3" i="17"/>
  <c r="AI12" i="17"/>
  <c r="AI3" i="17"/>
  <c r="AJ12" i="17"/>
  <c r="AJ3" i="17"/>
  <c r="AK12" i="17"/>
  <c r="AK3" i="17"/>
  <c r="AL12" i="17"/>
  <c r="AL3" i="17"/>
  <c r="AM12" i="17"/>
  <c r="AM3" i="17"/>
  <c r="AN12" i="17"/>
  <c r="AN3" i="17"/>
  <c r="AO12" i="17"/>
  <c r="AO3" i="17"/>
  <c r="AP12" i="17"/>
  <c r="AP3" i="17"/>
  <c r="AQ12" i="17"/>
  <c r="AQ3" i="17"/>
  <c r="AR12" i="17"/>
  <c r="AR3" i="17"/>
  <c r="AS12" i="17"/>
  <c r="AS3" i="17"/>
  <c r="AT12" i="17"/>
  <c r="AT3" i="17"/>
  <c r="AU12" i="17"/>
  <c r="AU3" i="17"/>
  <c r="AV12" i="17"/>
  <c r="AV3" i="17"/>
  <c r="AW12" i="17"/>
  <c r="AW3" i="17"/>
  <c r="AX12" i="17"/>
  <c r="AX3" i="17"/>
  <c r="AY12" i="17"/>
  <c r="AY3" i="17"/>
  <c r="AZ12" i="17"/>
  <c r="AZ3" i="17"/>
  <c r="BA12" i="17"/>
  <c r="BA3" i="17"/>
  <c r="BB12" i="17"/>
  <c r="BB3" i="17"/>
  <c r="C12" i="17"/>
  <c r="C3" i="17"/>
  <c r="BC17" i="17"/>
  <c r="BC15" i="14"/>
  <c r="BC20" i="17"/>
  <c r="BC18" i="17"/>
  <c r="BC16" i="17"/>
  <c r="BC15" i="17"/>
  <c r="BC14" i="17"/>
  <c r="BC13" i="17"/>
  <c r="BC10" i="17"/>
  <c r="BC7" i="17"/>
  <c r="BC3" i="17"/>
  <c r="BC14" i="14"/>
  <c r="BC7" i="15"/>
  <c r="BC3" i="15"/>
  <c r="BC18" i="14"/>
  <c r="BC11" i="14"/>
  <c r="BC12" i="14"/>
  <c r="BC16" i="14"/>
  <c r="BC8" i="14"/>
  <c r="BC3" i="14"/>
  <c r="D10" i="14"/>
  <c r="D20" i="14"/>
  <c r="D3" i="14"/>
  <c r="E10" i="14"/>
  <c r="E20" i="14"/>
  <c r="E3" i="14"/>
  <c r="F10" i="14"/>
  <c r="F20" i="14"/>
  <c r="F3" i="14"/>
  <c r="G10" i="14"/>
  <c r="G20" i="14"/>
  <c r="G3" i="14"/>
  <c r="H10" i="14"/>
  <c r="H20" i="14"/>
  <c r="H3" i="14"/>
  <c r="I10" i="14"/>
  <c r="I20" i="14"/>
  <c r="I3" i="14"/>
  <c r="J10" i="14"/>
  <c r="J20" i="14"/>
  <c r="J3" i="14"/>
  <c r="K10" i="14"/>
  <c r="K20" i="14"/>
  <c r="K3" i="14"/>
  <c r="L10" i="14"/>
  <c r="L20" i="14"/>
  <c r="L3" i="14"/>
  <c r="M10" i="14"/>
  <c r="M20" i="14"/>
  <c r="M3" i="14"/>
  <c r="N10" i="14"/>
  <c r="N20" i="14"/>
  <c r="N3" i="14"/>
  <c r="O10" i="14"/>
  <c r="O20" i="14"/>
  <c r="O3" i="14"/>
  <c r="P10" i="14"/>
  <c r="P20" i="14"/>
  <c r="P3" i="14"/>
  <c r="Q10" i="14"/>
  <c r="Q20" i="14"/>
  <c r="Q3" i="14"/>
  <c r="R10" i="14"/>
  <c r="R20" i="14"/>
  <c r="R3" i="14"/>
  <c r="S10" i="14"/>
  <c r="S20" i="14"/>
  <c r="S3" i="14"/>
  <c r="T10" i="14"/>
  <c r="T20" i="14"/>
  <c r="T3" i="14"/>
  <c r="U10" i="14"/>
  <c r="U20" i="14"/>
  <c r="U3" i="14"/>
  <c r="V10" i="14"/>
  <c r="V20" i="14"/>
  <c r="V3" i="14"/>
  <c r="W10" i="14"/>
  <c r="W20" i="14"/>
  <c r="W3" i="14"/>
  <c r="X10" i="14"/>
  <c r="X20" i="14"/>
  <c r="X3" i="14"/>
  <c r="Y10" i="14"/>
  <c r="Y20" i="14"/>
  <c r="Y3" i="14"/>
  <c r="Z10" i="14"/>
  <c r="Z20" i="14"/>
  <c r="Z3" i="14"/>
  <c r="AA10" i="14"/>
  <c r="AA20" i="14"/>
  <c r="AA3" i="14"/>
  <c r="AB10" i="14"/>
  <c r="AB20" i="14"/>
  <c r="AB3" i="14"/>
  <c r="AC10" i="14"/>
  <c r="AC20" i="14"/>
  <c r="AC3" i="14"/>
  <c r="AD10" i="14"/>
  <c r="AD20" i="14"/>
  <c r="AD3" i="14"/>
  <c r="AE10" i="14"/>
  <c r="AE20" i="14"/>
  <c r="AE3" i="14"/>
  <c r="AF10" i="14"/>
  <c r="AF20" i="14"/>
  <c r="AF3" i="14"/>
  <c r="AG10" i="14"/>
  <c r="AG20" i="14"/>
  <c r="AG3" i="14"/>
  <c r="AH10" i="14"/>
  <c r="AH20" i="14"/>
  <c r="AH3" i="14"/>
  <c r="AI10" i="14"/>
  <c r="AI20" i="14"/>
  <c r="AI3" i="14"/>
  <c r="AJ10" i="14"/>
  <c r="AJ20" i="14"/>
  <c r="AJ3" i="14"/>
  <c r="AK10" i="14"/>
  <c r="AK20" i="14"/>
  <c r="AK3" i="14"/>
  <c r="AL10" i="14"/>
  <c r="AL20" i="14"/>
  <c r="AL3" i="14"/>
  <c r="AM10" i="14"/>
  <c r="AM20" i="14"/>
  <c r="AM3" i="14"/>
  <c r="AN10" i="14"/>
  <c r="AN20" i="14"/>
  <c r="AN3" i="14"/>
  <c r="AO10" i="14"/>
  <c r="AO20" i="14"/>
  <c r="AO3" i="14"/>
  <c r="AP10" i="14"/>
  <c r="AP20" i="14"/>
  <c r="AP3" i="14"/>
  <c r="AQ10" i="14"/>
  <c r="AQ20" i="14"/>
  <c r="AQ3" i="14"/>
  <c r="AR10" i="14"/>
  <c r="AR20" i="14"/>
  <c r="AR3" i="14"/>
  <c r="AS10" i="14"/>
  <c r="AS20" i="14"/>
  <c r="AS3" i="14"/>
  <c r="AT10" i="14"/>
  <c r="AT20" i="14"/>
  <c r="AT3" i="14"/>
  <c r="AU10" i="14"/>
  <c r="AU20" i="14"/>
  <c r="AU3" i="14"/>
  <c r="AV10" i="14"/>
  <c r="AV20" i="14"/>
  <c r="AV3" i="14"/>
  <c r="AW10" i="14"/>
  <c r="AW20" i="14"/>
  <c r="AW3" i="14"/>
  <c r="AX10" i="14"/>
  <c r="AX20" i="14"/>
  <c r="AX3" i="14"/>
  <c r="AY10" i="14"/>
  <c r="AY20" i="14"/>
  <c r="AY3" i="14"/>
  <c r="AZ10" i="14"/>
  <c r="AZ20" i="14"/>
  <c r="AZ3" i="14"/>
  <c r="BA10" i="14"/>
  <c r="BA20" i="14"/>
  <c r="BA3" i="14"/>
  <c r="BB10" i="14"/>
  <c r="BB20" i="14"/>
  <c r="BB3" i="14"/>
  <c r="C10" i="14"/>
  <c r="C20" i="14"/>
  <c r="C3" i="14"/>
</calcChain>
</file>

<file path=xl/sharedStrings.xml><?xml version="1.0" encoding="utf-8"?>
<sst xmlns="http://schemas.openxmlformats.org/spreadsheetml/2006/main" count="208" uniqueCount="72">
  <si>
    <t>Total</t>
  </si>
  <si>
    <t>Mai</t>
  </si>
  <si>
    <t>ON-SNOW</t>
  </si>
  <si>
    <t>Parcours / Tests</t>
  </si>
  <si>
    <t>5-10 h</t>
  </si>
  <si>
    <t>(Total 10-30 h)</t>
  </si>
  <si>
    <t>10-30</t>
  </si>
  <si>
    <t>70 - 180 h</t>
  </si>
  <si>
    <t>15-25 h</t>
  </si>
  <si>
    <t>30-50</t>
  </si>
  <si>
    <t>10-15 h</t>
  </si>
  <si>
    <t>30 - 50 h</t>
  </si>
  <si>
    <t>10 - 40 h</t>
  </si>
  <si>
    <t>50-150</t>
  </si>
  <si>
    <t>80-200</t>
  </si>
  <si>
    <t>50 - 150 h</t>
  </si>
  <si>
    <t>…</t>
  </si>
  <si>
    <t>10-30 h</t>
  </si>
  <si>
    <t>0-10 h</t>
  </si>
  <si>
    <t>40 - 100 h</t>
  </si>
  <si>
    <t>60 - 120 h</t>
  </si>
  <si>
    <t>20 - 50 h</t>
  </si>
  <si>
    <t>90-200</t>
  </si>
  <si>
    <t>150-330</t>
  </si>
  <si>
    <t>Piste</t>
  </si>
  <si>
    <t>Halfpipe, Kicker, Box/Rail</t>
  </si>
  <si>
    <t>Planification annuelle</t>
  </si>
  <si>
    <t>F1 - F2</t>
  </si>
  <si>
    <t>h par semaine</t>
  </si>
  <si>
    <t>Souhaité h / année: 80-200 h</t>
  </si>
  <si>
    <t>(organisé en h)</t>
  </si>
  <si>
    <t>Conditions cadres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</si>
  <si>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</si>
  <si>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</si>
  <si>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</si>
  <si>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</si>
  <si>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</si>
  <si>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</si>
  <si>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</si>
  <si>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</si>
  <si>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</si>
  <si>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</si>
  <si>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</si>
  <si>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Vacances solaires</t>
  </si>
  <si>
    <t>Vacances</t>
  </si>
  <si>
    <t xml:space="preserve">Volume (Souhaité en h) </t>
  </si>
  <si>
    <t>Volume par semaine (Réalisé en h)</t>
  </si>
  <si>
    <t>Accent:
-
-
-
-</t>
  </si>
  <si>
    <t>Athlétisme</t>
  </si>
  <si>
    <t>Patinage / Hockey sur glace</t>
  </si>
  <si>
    <t xml:space="preserve">Jeux </t>
  </si>
  <si>
    <r>
      <t xml:space="preserve">Compétitions </t>
    </r>
    <r>
      <rPr>
        <sz val="12"/>
        <rFont val="Arial"/>
        <family val="2"/>
      </rPr>
      <t>(en h)</t>
    </r>
  </si>
  <si>
    <r>
      <t>Accent:</t>
    </r>
    <r>
      <rPr>
        <sz val="10"/>
        <rFont val="Arial"/>
        <family val="2"/>
      </rPr>
      <t xml:space="preserve">
-
-
-
-</t>
    </r>
  </si>
  <si>
    <r>
      <t>Accent:</t>
    </r>
    <r>
      <rPr>
        <sz val="9"/>
        <rFont val="Arial"/>
        <family val="2"/>
      </rPr>
      <t xml:space="preserve">
Formes de glisse / Formes de virage
Riding Basics 
- Position centrale 
- Mouvement vertical actif
- Haut du corps stable</t>
    </r>
  </si>
  <si>
    <r>
      <t>Accent:</t>
    </r>
    <r>
      <rPr>
        <sz val="9"/>
        <rFont val="Arial"/>
        <family val="2"/>
      </rPr>
      <t xml:space="preserve">
Carving / Switch Carving
Basic Airs
Spins dans toutes les directions</t>
    </r>
  </si>
  <si>
    <r>
      <t>Accent:</t>
    </r>
    <r>
      <rPr>
        <sz val="9"/>
        <rFont val="Arial"/>
        <family val="2"/>
      </rPr>
      <t xml:space="preserve">
Acquérir &amp; stabiliser des nouvelles formes
Préparation aux compétitions</t>
    </r>
  </si>
  <si>
    <t>OFF-SNOW</t>
  </si>
  <si>
    <r>
      <t xml:space="preserve">Souhaité h / année: 80-200 h </t>
    </r>
    <r>
      <rPr>
        <sz val="11"/>
        <color theme="1"/>
        <rFont val="Arial"/>
        <family val="2"/>
      </rPr>
      <t>(organisé en h)</t>
    </r>
  </si>
  <si>
    <t>Semaine</t>
  </si>
  <si>
    <t>Skateboard</t>
  </si>
  <si>
    <t>Gymnastique aux agrès</t>
  </si>
  <si>
    <r>
      <t>Accent:</t>
    </r>
    <r>
      <rPr>
        <sz val="10"/>
        <rFont val="Arial"/>
        <family val="2"/>
      </rPr>
      <t xml:space="preserve">
- Skateboard (Position centrale)
- Gymnastique aux agrès (Appuis, roulades)
- Athlétisme (Ecole de course, école de saut)
- Jeux (Unihockey)</t>
    </r>
  </si>
  <si>
    <r>
      <t>Accent:</t>
    </r>
    <r>
      <rPr>
        <sz val="10"/>
        <rFont val="Arial"/>
        <family val="2"/>
      </rPr>
      <t xml:space="preserve">
- Skateboard (mouvement vertical actif)
- Gymnastique aux agrès (Minitramp, Maxitramp)
- Athlétisme (Courir et sauter dans le terrain)
- Jeux (Streetball / Basketball)</t>
    </r>
  </si>
  <si>
    <r>
      <t>Accent:</t>
    </r>
    <r>
      <rPr>
        <sz val="10"/>
        <rFont val="Arial"/>
        <family val="2"/>
      </rPr>
      <t xml:space="preserve">
- Patinage (Pas de patineur, virage, freiner)
- Gymnastique aux agrès (Minitramp, Maxitrampoline)
- Jeux (Football, Unihockey, Streetball)</t>
    </r>
  </si>
  <si>
    <t>F3</t>
  </si>
  <si>
    <t>Off-Piste / pistes non préparées</t>
  </si>
  <si>
    <t>Entonnoir, Parcours, Slalom/-Géant, Cross, etc.</t>
  </si>
  <si>
    <t>50 - 100 h</t>
  </si>
  <si>
    <t xml:space="preserve">OFF-SNOW
</t>
  </si>
  <si>
    <t>15-30 h</t>
  </si>
  <si>
    <t>20-40 h</t>
  </si>
  <si>
    <t>50-100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</si>
</sst>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Arial"/>
    </font>
    <font>
      <sz val="12"/>
      <color rgb="FFFF0000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2" fillId="2" borderId="1" xfId="0" applyFont="1" applyFill="1" applyBorder="1" applyAlignment="1">
      <alignment horizontal="left" vertical="center" indent="1"/>
    </xf>
    <xf numFmtId="0" fontId="4" fillId="2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3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/>
    <xf numFmtId="0" fontId="4" fillId="0" borderId="4" xfId="0" applyFont="1" applyFill="1" applyBorder="1" applyAlignment="1">
      <alignment horizontal="center" vertical="center"/>
    </xf>
    <xf numFmtId="16" fontId="3" fillId="2" borderId="5" xfId="0" applyNumberFormat="1" applyFont="1" applyFill="1" applyBorder="1" applyAlignment="1">
      <alignment horizontal="right" vertical="center" indent="1"/>
    </xf>
    <xf numFmtId="0" fontId="0" fillId="0" borderId="4" xfId="0" applyBorder="1"/>
    <xf numFmtId="0" fontId="7" fillId="0" borderId="9" xfId="0" applyFont="1" applyFill="1" applyBorder="1" applyAlignment="1">
      <alignment horizontal="left" vertical="center" indent="1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0" xfId="0" applyFont="1"/>
    <xf numFmtId="0" fontId="4" fillId="0" borderId="4" xfId="0" applyFont="1" applyBorder="1"/>
    <xf numFmtId="0" fontId="8" fillId="0" borderId="0" xfId="0" applyFont="1"/>
    <xf numFmtId="0" fontId="4" fillId="0" borderId="11" xfId="0" applyFont="1" applyBorder="1"/>
    <xf numFmtId="0" fontId="9" fillId="0" borderId="14" xfId="0" applyFont="1" applyBorder="1"/>
    <xf numFmtId="0" fontId="4" fillId="0" borderId="14" xfId="0" applyFont="1" applyBorder="1"/>
    <xf numFmtId="0" fontId="9" fillId="0" borderId="3" xfId="0" applyFont="1" applyBorder="1"/>
    <xf numFmtId="0" fontId="3" fillId="6" borderId="12" xfId="0" applyFont="1" applyFill="1" applyBorder="1" applyAlignment="1">
      <alignment horizontal="left" vertical="center" indent="1"/>
    </xf>
    <xf numFmtId="0" fontId="3" fillId="6" borderId="7" xfId="0" applyFont="1" applyFill="1" applyBorder="1" applyAlignment="1">
      <alignment horizontal="right" vertical="center" indent="1"/>
    </xf>
    <xf numFmtId="0" fontId="3" fillId="6" borderId="11" xfId="0" applyFont="1" applyFill="1" applyBorder="1" applyAlignment="1">
      <alignment horizontal="left" vertical="center" indent="1"/>
    </xf>
    <xf numFmtId="0" fontId="4" fillId="3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right" vertical="center"/>
    </xf>
    <xf numFmtId="0" fontId="5" fillId="7" borderId="4" xfId="0" applyFont="1" applyFill="1" applyBorder="1" applyAlignment="1">
      <alignment horizontal="right" vertical="center"/>
    </xf>
    <xf numFmtId="0" fontId="7" fillId="3" borderId="13" xfId="0" applyFont="1" applyFill="1" applyBorder="1" applyAlignment="1">
      <alignment horizontal="left" vertical="center" indent="1"/>
    </xf>
    <xf numFmtId="0" fontId="5" fillId="3" borderId="4" xfId="0" applyFont="1" applyFill="1" applyBorder="1" applyAlignment="1">
      <alignment horizontal="right" vertical="center"/>
    </xf>
    <xf numFmtId="0" fontId="5" fillId="5" borderId="4" xfId="0" applyFont="1" applyFill="1" applyBorder="1" applyAlignment="1">
      <alignment horizontal="right" vertical="center"/>
    </xf>
    <xf numFmtId="0" fontId="8" fillId="0" borderId="0" xfId="0" applyFont="1" applyAlignment="1"/>
    <xf numFmtId="0" fontId="4" fillId="0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0" fontId="9" fillId="6" borderId="2" xfId="0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12" fillId="5" borderId="11" xfId="0" applyFont="1" applyFill="1" applyBorder="1" applyAlignment="1">
      <alignment horizontal="left" vertical="center" indent="1"/>
    </xf>
    <xf numFmtId="0" fontId="9" fillId="0" borderId="3" xfId="0" applyFont="1" applyFill="1" applyBorder="1" applyAlignment="1">
      <alignment horizontal="center" vertical="center"/>
    </xf>
    <xf numFmtId="0" fontId="13" fillId="7" borderId="11" xfId="0" applyFont="1" applyFill="1" applyBorder="1" applyAlignment="1">
      <alignment horizontal="left" vertical="center" indent="1"/>
    </xf>
    <xf numFmtId="0" fontId="7" fillId="3" borderId="7" xfId="0" applyFont="1" applyFill="1" applyBorder="1" applyAlignment="1">
      <alignment horizontal="right" vertical="center" indent="1"/>
    </xf>
    <xf numFmtId="0" fontId="12" fillId="0" borderId="1" xfId="0" applyFont="1" applyFill="1" applyBorder="1" applyAlignment="1">
      <alignment horizontal="left" vertical="center" indent="1"/>
    </xf>
    <xf numFmtId="0" fontId="12" fillId="0" borderId="2" xfId="0" applyFont="1" applyFill="1" applyBorder="1" applyAlignment="1">
      <alignment horizontal="right" vertical="center" indent="1"/>
    </xf>
    <xf numFmtId="0" fontId="4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2" fillId="0" borderId="6" xfId="0" applyFont="1" applyFill="1" applyBorder="1" applyAlignment="1">
      <alignment horizontal="left" vertical="center" indent="1"/>
    </xf>
    <xf numFmtId="0" fontId="12" fillId="0" borderId="15" xfId="0" applyFont="1" applyFill="1" applyBorder="1" applyAlignment="1">
      <alignment horizontal="right" vertical="center" indent="1"/>
    </xf>
    <xf numFmtId="0" fontId="4" fillId="0" borderId="10" xfId="0" applyNumberFormat="1" applyFont="1" applyFill="1" applyBorder="1" applyAlignment="1">
      <alignment horizontal="center" vertical="center"/>
    </xf>
    <xf numFmtId="0" fontId="9" fillId="0" borderId="4" xfId="0" applyFont="1" applyBorder="1"/>
    <xf numFmtId="0" fontId="4" fillId="0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0" fillId="0" borderId="0" xfId="0" applyBorder="1"/>
    <xf numFmtId="0" fontId="2" fillId="0" borderId="0" xfId="0" applyFont="1" applyFill="1" applyBorder="1" applyAlignment="1">
      <alignment horizontal="left" vertical="center" indent="1"/>
    </xf>
    <xf numFmtId="16" fontId="3" fillId="0" borderId="0" xfId="0" applyNumberFormat="1" applyFont="1" applyFill="1" applyBorder="1" applyAlignment="1">
      <alignment horizontal="right" vertical="center" indent="1"/>
    </xf>
    <xf numFmtId="0" fontId="4" fillId="2" borderId="10" xfId="0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4" fillId="5" borderId="4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right" vertical="center" indent="1"/>
    </xf>
    <xf numFmtId="0" fontId="3" fillId="7" borderId="3" xfId="0" applyFont="1" applyFill="1" applyBorder="1" applyAlignment="1">
      <alignment horizontal="right" vertical="center" indent="1"/>
    </xf>
    <xf numFmtId="0" fontId="9" fillId="4" borderId="10" xfId="0" applyFont="1" applyFill="1" applyBorder="1" applyAlignment="1">
      <alignment horizontal="right"/>
    </xf>
    <xf numFmtId="0" fontId="15" fillId="0" borderId="0" xfId="0" applyFont="1"/>
    <xf numFmtId="0" fontId="0" fillId="0" borderId="4" xfId="0" applyFill="1" applyBorder="1"/>
    <xf numFmtId="0" fontId="16" fillId="0" borderId="0" xfId="0" applyFont="1"/>
    <xf numFmtId="0" fontId="9" fillId="0" borderId="0" xfId="0" applyFont="1" applyAlignment="1">
      <alignment horizontal="left"/>
    </xf>
    <xf numFmtId="0" fontId="9" fillId="8" borderId="0" xfId="0" applyFont="1" applyFill="1"/>
    <xf numFmtId="0" fontId="9" fillId="8" borderId="0" xfId="0" applyFont="1" applyFill="1" applyAlignment="1"/>
    <xf numFmtId="0" fontId="9" fillId="8" borderId="0" xfId="0" applyFont="1" applyFill="1" applyBorder="1" applyAlignment="1"/>
    <xf numFmtId="0" fontId="7" fillId="3" borderId="12" xfId="0" applyFont="1" applyFill="1" applyBorder="1" applyAlignment="1">
      <alignment horizontal="left" vertical="center" indent="1"/>
    </xf>
    <xf numFmtId="0" fontId="19" fillId="0" borderId="0" xfId="0" applyFont="1"/>
    <xf numFmtId="0" fontId="19" fillId="0" borderId="4" xfId="0" applyFont="1" applyBorder="1"/>
    <xf numFmtId="0" fontId="19" fillId="0" borderId="4" xfId="0" applyFont="1" applyFill="1" applyBorder="1"/>
    <xf numFmtId="0" fontId="19" fillId="0" borderId="0" xfId="0" applyFont="1" applyBorder="1"/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right" vertical="center" indent="1"/>
    </xf>
    <xf numFmtId="0" fontId="20" fillId="3" borderId="13" xfId="0" applyFont="1" applyFill="1" applyBorder="1" applyAlignment="1">
      <alignment horizontal="left" vertical="center" indent="1"/>
    </xf>
    <xf numFmtId="0" fontId="9" fillId="6" borderId="8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left" vertical="center" indent="1"/>
    </xf>
    <xf numFmtId="16" fontId="4" fillId="0" borderId="1" xfId="0" applyNumberFormat="1" applyFont="1" applyFill="1" applyBorder="1" applyAlignment="1">
      <alignment horizontal="center" vertical="center"/>
    </xf>
    <xf numFmtId="16" fontId="4" fillId="0" borderId="5" xfId="0" applyNumberFormat="1" applyFont="1" applyFill="1" applyBorder="1" applyAlignment="1">
      <alignment horizontal="center" vertical="center"/>
    </xf>
    <xf numFmtId="16" fontId="4" fillId="0" borderId="2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left" vertical="top" indent="1"/>
    </xf>
    <xf numFmtId="0" fontId="8" fillId="3" borderId="1" xfId="0" applyFont="1" applyFill="1" applyBorder="1" applyAlignment="1">
      <alignment horizontal="left" vertical="top" indent="1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11" fillId="3" borderId="5" xfId="0" applyFont="1" applyFill="1" applyBorder="1" applyAlignment="1" applyProtection="1">
      <alignment horizontal="left" vertical="top" wrapText="1"/>
      <protection locked="0"/>
    </xf>
    <xf numFmtId="0" fontId="11" fillId="3" borderId="2" xfId="0" applyFont="1" applyFill="1" applyBorder="1" applyAlignment="1" applyProtection="1">
      <alignment horizontal="left" vertical="top" wrapText="1"/>
      <protection locked="0"/>
    </xf>
    <xf numFmtId="0" fontId="0" fillId="3" borderId="1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 vertical="top" wrapText="1"/>
    </xf>
    <xf numFmtId="0" fontId="9" fillId="8" borderId="5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left" vertical="top" wrapText="1" indent="1"/>
    </xf>
    <xf numFmtId="0" fontId="8" fillId="6" borderId="1" xfId="0" applyFont="1" applyFill="1" applyBorder="1" applyAlignment="1">
      <alignment horizontal="left" vertical="top" wrapText="1" indent="1"/>
    </xf>
    <xf numFmtId="0" fontId="4" fillId="6" borderId="1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/>
    </xf>
    <xf numFmtId="0" fontId="4" fillId="6" borderId="2" xfId="0" applyFont="1" applyFill="1" applyBorder="1" applyAlignment="1">
      <alignment horizontal="left" vertical="top"/>
    </xf>
    <xf numFmtId="0" fontId="4" fillId="6" borderId="5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19" fillId="3" borderId="1" xfId="0" applyFont="1" applyFill="1" applyBorder="1" applyAlignment="1">
      <alignment horizontal="center" vertical="top" wrapText="1"/>
    </xf>
    <xf numFmtId="0" fontId="19" fillId="3" borderId="5" xfId="0" applyFont="1" applyFill="1" applyBorder="1" applyAlignment="1">
      <alignment horizontal="center" vertical="top" wrapText="1"/>
    </xf>
    <xf numFmtId="0" fontId="19" fillId="3" borderId="2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top" indent="1"/>
    </xf>
    <xf numFmtId="0" fontId="2" fillId="3" borderId="1" xfId="0" applyFont="1" applyFill="1" applyBorder="1" applyAlignment="1">
      <alignment horizontal="left" vertical="top" indent="1"/>
    </xf>
    <xf numFmtId="0" fontId="4" fillId="6" borderId="1" xfId="0" applyFont="1" applyFill="1" applyBorder="1" applyAlignment="1">
      <alignment vertical="top" wrapText="1"/>
    </xf>
    <xf numFmtId="0" fontId="4" fillId="6" borderId="5" xfId="0" applyFont="1" applyFill="1" applyBorder="1" applyAlignment="1">
      <alignment vertical="top" wrapText="1"/>
    </xf>
    <xf numFmtId="0" fontId="4" fillId="6" borderId="2" xfId="0" applyFont="1" applyFill="1" applyBorder="1" applyAlignment="1">
      <alignment vertical="top" wrapText="1"/>
    </xf>
    <xf numFmtId="0" fontId="4" fillId="6" borderId="1" xfId="0" applyFont="1" applyFill="1" applyBorder="1" applyAlignment="1">
      <alignment vertical="top"/>
    </xf>
    <xf numFmtId="0" fontId="4" fillId="6" borderId="5" xfId="0" applyFont="1" applyFill="1" applyBorder="1" applyAlignment="1">
      <alignment vertical="top"/>
    </xf>
    <xf numFmtId="0" fontId="4" fillId="6" borderId="2" xfId="0" applyFont="1" applyFill="1" applyBorder="1" applyAlignment="1">
      <alignment vertical="top"/>
    </xf>
    <xf numFmtId="0" fontId="11" fillId="3" borderId="1" xfId="0" applyFont="1" applyFill="1" applyBorder="1" applyAlignment="1">
      <alignment horizontal="left" vertical="top" wrapText="1"/>
    </xf>
    <xf numFmtId="0" fontId="11" fillId="3" borderId="5" xfId="0" applyFont="1" applyFill="1" applyBorder="1" applyAlignment="1">
      <alignment horizontal="left" vertical="top"/>
    </xf>
    <xf numFmtId="0" fontId="11" fillId="3" borderId="2" xfId="0" applyFont="1" applyFill="1" applyBorder="1" applyAlignment="1">
      <alignment horizontal="left" vertical="top"/>
    </xf>
    <xf numFmtId="0" fontId="0" fillId="3" borderId="1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0" fillId="3" borderId="2" xfId="0" applyFill="1" applyBorder="1" applyAlignment="1">
      <alignment vertical="top" wrapText="1"/>
    </xf>
    <xf numFmtId="0" fontId="11" fillId="3" borderId="1" xfId="0" applyFont="1" applyFill="1" applyBorder="1" applyAlignment="1" applyProtection="1">
      <alignment vertical="top" wrapText="1"/>
      <protection locked="0"/>
    </xf>
    <xf numFmtId="0" fontId="11" fillId="3" borderId="5" xfId="0" applyFont="1" applyFill="1" applyBorder="1" applyAlignment="1" applyProtection="1">
      <alignment vertical="top" wrapText="1"/>
      <protection locked="0"/>
    </xf>
    <xf numFmtId="0" fontId="11" fillId="3" borderId="2" xfId="0" applyFont="1" applyFill="1" applyBorder="1" applyAlignment="1" applyProtection="1">
      <alignment vertical="top" wrapText="1"/>
      <protection locked="0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66CCFF"/>
      <color rgb="FFCCFF33"/>
      <color rgb="FFCC99FF"/>
      <color rgb="FF9966FF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1"/>
  <sheetViews>
    <sheetView tabSelected="1" zoomScale="80" zoomScaleNormal="80" zoomScalePageLayoutView="80" workbookViewId="0">
      <pane xSplit="2" ySplit="5" topLeftCell="C6" activePane="bottomRight" state="frozen"/>
      <selection activeCell="A31" sqref="A28:XFD31"/>
      <selection pane="topRight" activeCell="A31" sqref="A28:XFD31"/>
      <selection pane="bottomLeft" activeCell="A31" sqref="A28:XFD31"/>
      <selection pane="bottomRight" activeCell="C11" sqref="C11"/>
    </sheetView>
  </sheetViews>
  <sheetFormatPr baseColWidth="10" defaultRowHeight="15" x14ac:dyDescent="0.25"/>
  <cols>
    <col min="1" max="1" width="33.42578125" customWidth="1"/>
    <col min="2" max="2" width="18.7109375" customWidth="1"/>
    <col min="3" max="54" width="4.42578125" customWidth="1"/>
    <col min="55" max="55" width="9.42578125" customWidth="1"/>
  </cols>
  <sheetData>
    <row r="1" spans="1:55" ht="24" thickBot="1" x14ac:dyDescent="0.4">
      <c r="A1" s="64" t="s">
        <v>26</v>
      </c>
      <c r="C1" s="18" t="s">
        <v>1</v>
      </c>
      <c r="D1" s="19"/>
      <c r="E1" s="19"/>
      <c r="F1" s="19"/>
      <c r="G1" s="19"/>
      <c r="H1" s="19" t="s">
        <v>32</v>
      </c>
      <c r="I1" s="19"/>
      <c r="J1" s="19"/>
      <c r="K1" s="19"/>
      <c r="L1" s="19" t="s">
        <v>33</v>
      </c>
      <c r="M1" s="19"/>
      <c r="N1" s="19"/>
      <c r="O1" s="19"/>
      <c r="P1" s="19" t="s">
        <v>34</v>
      </c>
      <c r="Q1" s="19"/>
      <c r="R1" s="19"/>
      <c r="S1" s="19"/>
      <c r="T1" s="19"/>
      <c r="U1" s="19" t="s">
        <v>35</v>
      </c>
      <c r="V1" s="19"/>
      <c r="W1" s="19"/>
      <c r="X1" s="19"/>
      <c r="Y1" s="19"/>
      <c r="Z1" s="19" t="s">
        <v>36</v>
      </c>
      <c r="AA1" s="19"/>
      <c r="AB1" s="19"/>
      <c r="AC1" s="19"/>
      <c r="AD1" s="19" t="s">
        <v>37</v>
      </c>
      <c r="AE1" s="19"/>
      <c r="AF1" s="19"/>
      <c r="AG1" s="19"/>
      <c r="AH1" s="19" t="s">
        <v>38</v>
      </c>
      <c r="AI1" s="19"/>
      <c r="AJ1" s="19"/>
      <c r="AK1" s="19"/>
      <c r="AL1" s="20" t="s">
        <v>39</v>
      </c>
      <c r="AM1" s="20"/>
      <c r="AN1" s="19"/>
      <c r="AO1" s="19"/>
      <c r="AP1" s="19" t="s">
        <v>40</v>
      </c>
      <c r="AQ1" s="19"/>
      <c r="AR1" s="19"/>
      <c r="AS1" s="19"/>
      <c r="AT1" s="19"/>
      <c r="AU1" s="19" t="s">
        <v>41</v>
      </c>
      <c r="AV1" s="19"/>
      <c r="AW1" s="19"/>
      <c r="AX1" s="19"/>
      <c r="AY1" s="19" t="s">
        <v>42</v>
      </c>
      <c r="AZ1" s="19"/>
      <c r="BA1" s="19"/>
      <c r="BB1" s="21"/>
    </row>
    <row r="2" spans="1:55" ht="18.75" thickBot="1" x14ac:dyDescent="0.3">
      <c r="A2" s="31" t="s">
        <v>27</v>
      </c>
      <c r="B2" s="52" t="s">
        <v>58</v>
      </c>
      <c r="C2" s="16">
        <v>18</v>
      </c>
      <c r="D2" s="16">
        <v>19</v>
      </c>
      <c r="E2" s="16">
        <v>20</v>
      </c>
      <c r="F2" s="16">
        <v>21</v>
      </c>
      <c r="G2" s="16">
        <v>22</v>
      </c>
      <c r="H2" s="16">
        <v>23</v>
      </c>
      <c r="I2" s="16">
        <v>24</v>
      </c>
      <c r="J2" s="16">
        <v>25</v>
      </c>
      <c r="K2" s="16">
        <v>26</v>
      </c>
      <c r="L2" s="16">
        <v>27</v>
      </c>
      <c r="M2" s="16">
        <v>28</v>
      </c>
      <c r="N2" s="16">
        <v>29</v>
      </c>
      <c r="O2" s="16">
        <v>30</v>
      </c>
      <c r="P2" s="16">
        <v>31</v>
      </c>
      <c r="Q2" s="16">
        <v>32</v>
      </c>
      <c r="R2" s="16">
        <v>33</v>
      </c>
      <c r="S2" s="16">
        <v>34</v>
      </c>
      <c r="T2" s="16">
        <v>35</v>
      </c>
      <c r="U2" s="16">
        <v>36</v>
      </c>
      <c r="V2" s="16">
        <v>37</v>
      </c>
      <c r="W2" s="16">
        <v>38</v>
      </c>
      <c r="X2" s="16">
        <v>39</v>
      </c>
      <c r="Y2" s="16">
        <v>40</v>
      </c>
      <c r="Z2" s="16">
        <v>41</v>
      </c>
      <c r="AA2" s="16">
        <v>42</v>
      </c>
      <c r="AB2" s="16">
        <v>43</v>
      </c>
      <c r="AC2" s="16">
        <v>44</v>
      </c>
      <c r="AD2" s="16">
        <v>45</v>
      </c>
      <c r="AE2" s="16">
        <v>46</v>
      </c>
      <c r="AF2" s="16">
        <v>47</v>
      </c>
      <c r="AG2" s="16">
        <v>48</v>
      </c>
      <c r="AH2" s="16">
        <v>49</v>
      </c>
      <c r="AI2" s="16">
        <v>50</v>
      </c>
      <c r="AJ2" s="16">
        <v>51</v>
      </c>
      <c r="AK2" s="16">
        <v>52</v>
      </c>
      <c r="AL2" s="16">
        <v>1</v>
      </c>
      <c r="AM2" s="16">
        <v>2</v>
      </c>
      <c r="AN2" s="16">
        <v>3</v>
      </c>
      <c r="AO2" s="16">
        <v>4</v>
      </c>
      <c r="AP2" s="16">
        <v>5</v>
      </c>
      <c r="AQ2" s="16">
        <v>6</v>
      </c>
      <c r="AR2" s="16">
        <v>7</v>
      </c>
      <c r="AS2" s="16">
        <v>8</v>
      </c>
      <c r="AT2" s="16">
        <v>9</v>
      </c>
      <c r="AU2" s="16">
        <v>10</v>
      </c>
      <c r="AV2" s="16">
        <v>11</v>
      </c>
      <c r="AW2" s="16">
        <v>12</v>
      </c>
      <c r="AX2" s="16">
        <v>13</v>
      </c>
      <c r="AY2" s="16">
        <v>14</v>
      </c>
      <c r="AZ2" s="16">
        <v>15</v>
      </c>
      <c r="BA2" s="16">
        <v>16</v>
      </c>
      <c r="BB2" s="18">
        <v>17</v>
      </c>
      <c r="BC2" s="58" t="s">
        <v>0</v>
      </c>
    </row>
    <row r="3" spans="1:55" s="15" customFormat="1" ht="18.75" customHeight="1" thickBot="1" x14ac:dyDescent="0.25">
      <c r="B3" s="52" t="s">
        <v>28</v>
      </c>
      <c r="C3" s="50">
        <f t="shared" ref="C3:AH3" si="0">C10+C20</f>
        <v>0</v>
      </c>
      <c r="D3" s="50">
        <f t="shared" si="0"/>
        <v>0</v>
      </c>
      <c r="E3" s="50">
        <f t="shared" si="0"/>
        <v>0</v>
      </c>
      <c r="F3" s="50">
        <f t="shared" si="0"/>
        <v>0</v>
      </c>
      <c r="G3" s="50">
        <f t="shared" si="0"/>
        <v>0</v>
      </c>
      <c r="H3" s="50">
        <f t="shared" si="0"/>
        <v>0</v>
      </c>
      <c r="I3" s="50">
        <f t="shared" si="0"/>
        <v>0</v>
      </c>
      <c r="J3" s="50">
        <f t="shared" si="0"/>
        <v>0</v>
      </c>
      <c r="K3" s="50">
        <f t="shared" si="0"/>
        <v>0</v>
      </c>
      <c r="L3" s="50">
        <f t="shared" si="0"/>
        <v>0</v>
      </c>
      <c r="M3" s="50">
        <f t="shared" si="0"/>
        <v>0</v>
      </c>
      <c r="N3" s="50">
        <f t="shared" si="0"/>
        <v>0</v>
      </c>
      <c r="O3" s="50">
        <f t="shared" si="0"/>
        <v>0</v>
      </c>
      <c r="P3" s="50">
        <f t="shared" si="0"/>
        <v>0</v>
      </c>
      <c r="Q3" s="50">
        <f t="shared" si="0"/>
        <v>0</v>
      </c>
      <c r="R3" s="50">
        <f t="shared" si="0"/>
        <v>0</v>
      </c>
      <c r="S3" s="50">
        <f t="shared" si="0"/>
        <v>0</v>
      </c>
      <c r="T3" s="50">
        <f t="shared" si="0"/>
        <v>0</v>
      </c>
      <c r="U3" s="50">
        <f t="shared" si="0"/>
        <v>0</v>
      </c>
      <c r="V3" s="50">
        <f t="shared" si="0"/>
        <v>0</v>
      </c>
      <c r="W3" s="50">
        <f t="shared" si="0"/>
        <v>0</v>
      </c>
      <c r="X3" s="50">
        <f t="shared" si="0"/>
        <v>0</v>
      </c>
      <c r="Y3" s="50">
        <f t="shared" si="0"/>
        <v>0</v>
      </c>
      <c r="Z3" s="50">
        <f t="shared" si="0"/>
        <v>0</v>
      </c>
      <c r="AA3" s="50">
        <f t="shared" si="0"/>
        <v>0</v>
      </c>
      <c r="AB3" s="50">
        <f t="shared" si="0"/>
        <v>0</v>
      </c>
      <c r="AC3" s="50">
        <f t="shared" si="0"/>
        <v>0</v>
      </c>
      <c r="AD3" s="50">
        <f t="shared" si="0"/>
        <v>0</v>
      </c>
      <c r="AE3" s="50">
        <f t="shared" si="0"/>
        <v>0</v>
      </c>
      <c r="AF3" s="50">
        <f t="shared" si="0"/>
        <v>0</v>
      </c>
      <c r="AG3" s="50">
        <f t="shared" si="0"/>
        <v>0</v>
      </c>
      <c r="AH3" s="50">
        <f t="shared" si="0"/>
        <v>0</v>
      </c>
      <c r="AI3" s="50">
        <f t="shared" ref="AI3:BB3" si="1">AI10+AI20</f>
        <v>0</v>
      </c>
      <c r="AJ3" s="50">
        <f t="shared" si="1"/>
        <v>0</v>
      </c>
      <c r="AK3" s="50">
        <f t="shared" si="1"/>
        <v>0</v>
      </c>
      <c r="AL3" s="50">
        <f t="shared" si="1"/>
        <v>0</v>
      </c>
      <c r="AM3" s="50">
        <f t="shared" si="1"/>
        <v>0</v>
      </c>
      <c r="AN3" s="50">
        <f t="shared" si="1"/>
        <v>0</v>
      </c>
      <c r="AO3" s="50">
        <f t="shared" si="1"/>
        <v>0</v>
      </c>
      <c r="AP3" s="50">
        <f t="shared" si="1"/>
        <v>0</v>
      </c>
      <c r="AQ3" s="50">
        <f t="shared" si="1"/>
        <v>0</v>
      </c>
      <c r="AR3" s="50">
        <f t="shared" si="1"/>
        <v>0</v>
      </c>
      <c r="AS3" s="50">
        <f t="shared" si="1"/>
        <v>0</v>
      </c>
      <c r="AT3" s="50">
        <f t="shared" si="1"/>
        <v>0</v>
      </c>
      <c r="AU3" s="50">
        <f t="shared" si="1"/>
        <v>0</v>
      </c>
      <c r="AV3" s="50">
        <f t="shared" si="1"/>
        <v>0</v>
      </c>
      <c r="AW3" s="50">
        <f t="shared" si="1"/>
        <v>0</v>
      </c>
      <c r="AX3" s="50">
        <f t="shared" si="1"/>
        <v>0</v>
      </c>
      <c r="AY3" s="50">
        <f t="shared" si="1"/>
        <v>0</v>
      </c>
      <c r="AZ3" s="50">
        <f t="shared" si="1"/>
        <v>0</v>
      </c>
      <c r="BA3" s="50">
        <f t="shared" si="1"/>
        <v>0</v>
      </c>
      <c r="BB3" s="50">
        <f t="shared" si="1"/>
        <v>0</v>
      </c>
      <c r="BC3" s="63">
        <f>BC8+BC18</f>
        <v>0</v>
      </c>
    </row>
    <row r="4" spans="1:55" s="15" customFormat="1" ht="18.75" thickBot="1" x14ac:dyDescent="0.3">
      <c r="A4" s="17" t="s">
        <v>29</v>
      </c>
      <c r="B4" s="67" t="s">
        <v>30</v>
      </c>
      <c r="BC4" s="59" t="s">
        <v>14</v>
      </c>
    </row>
    <row r="5" spans="1:55" s="66" customFormat="1" ht="16.5" thickBot="1" x14ac:dyDescent="0.3">
      <c r="A5" s="66" t="s">
        <v>31</v>
      </c>
      <c r="C5" s="68"/>
      <c r="D5" s="68"/>
      <c r="E5" s="68"/>
      <c r="F5" s="68"/>
      <c r="G5" s="68"/>
      <c r="H5" s="68"/>
      <c r="I5" s="68"/>
      <c r="J5" s="68"/>
      <c r="K5" s="85" t="s">
        <v>43</v>
      </c>
      <c r="L5" s="95"/>
      <c r="M5" s="95"/>
      <c r="N5" s="95"/>
      <c r="O5" s="86"/>
      <c r="P5" s="68"/>
      <c r="Q5" s="68"/>
      <c r="R5" s="68"/>
      <c r="S5" s="68"/>
      <c r="T5" s="68"/>
      <c r="U5" s="68"/>
      <c r="V5" s="68"/>
      <c r="W5" s="68"/>
      <c r="X5" s="85" t="s">
        <v>44</v>
      </c>
      <c r="Y5" s="86"/>
      <c r="Z5" s="69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85" t="s">
        <v>44</v>
      </c>
      <c r="AL5" s="86"/>
      <c r="AM5" s="69"/>
      <c r="AN5" s="68"/>
      <c r="AO5" s="68"/>
      <c r="AP5" s="68"/>
      <c r="AQ5" s="68"/>
      <c r="AR5" s="68"/>
      <c r="AS5" s="85" t="s">
        <v>44</v>
      </c>
      <c r="AT5" s="86"/>
      <c r="AU5" s="70"/>
      <c r="AV5" s="68"/>
      <c r="AW5" s="68"/>
      <c r="AX5" s="68"/>
      <c r="AY5" s="68"/>
      <c r="AZ5" s="85" t="s">
        <v>44</v>
      </c>
      <c r="BA5" s="86"/>
      <c r="BB5" s="68"/>
    </row>
    <row r="7" spans="1:55" s="8" customFormat="1" ht="15.75" thickBo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3"/>
    </row>
    <row r="8" spans="1:55" ht="112.5" customHeight="1" thickBot="1" x14ac:dyDescent="0.3">
      <c r="A8" s="87" t="s">
        <v>2</v>
      </c>
      <c r="B8" s="88"/>
      <c r="C8" s="89" t="s">
        <v>47</v>
      </c>
      <c r="D8" s="90"/>
      <c r="E8" s="90"/>
      <c r="F8" s="90"/>
      <c r="G8" s="90"/>
      <c r="H8" s="90"/>
      <c r="I8" s="90"/>
      <c r="J8" s="91"/>
      <c r="K8" s="89" t="s">
        <v>47</v>
      </c>
      <c r="L8" s="90"/>
      <c r="M8" s="90"/>
      <c r="N8" s="90"/>
      <c r="O8" s="91"/>
      <c r="P8" s="89" t="s">
        <v>47</v>
      </c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1"/>
      <c r="AD8" s="89" t="s">
        <v>47</v>
      </c>
      <c r="AE8" s="90"/>
      <c r="AF8" s="90"/>
      <c r="AG8" s="90"/>
      <c r="AH8" s="90"/>
      <c r="AI8" s="90"/>
      <c r="AJ8" s="90"/>
      <c r="AK8" s="91"/>
      <c r="AL8" s="89" t="s">
        <v>47</v>
      </c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1"/>
      <c r="AZ8" s="92" t="s">
        <v>47</v>
      </c>
      <c r="BA8" s="93"/>
      <c r="BB8" s="94"/>
      <c r="BC8" s="33">
        <f>SUM(BC11:BC16)</f>
        <v>0</v>
      </c>
    </row>
    <row r="9" spans="1:55" ht="16.5" thickBot="1" x14ac:dyDescent="0.3">
      <c r="A9" s="47" t="s">
        <v>45</v>
      </c>
      <c r="B9" s="48" t="s">
        <v>15</v>
      </c>
      <c r="C9" s="82"/>
      <c r="D9" s="83"/>
      <c r="E9" s="83"/>
      <c r="F9" s="83"/>
      <c r="G9" s="83"/>
      <c r="H9" s="83"/>
      <c r="I9" s="83"/>
      <c r="J9" s="84"/>
      <c r="K9" s="82"/>
      <c r="L9" s="83"/>
      <c r="M9" s="83"/>
      <c r="N9" s="83"/>
      <c r="O9" s="84"/>
      <c r="P9" s="96" t="s">
        <v>18</v>
      </c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6" t="s">
        <v>12</v>
      </c>
      <c r="AE9" s="97"/>
      <c r="AF9" s="97"/>
      <c r="AG9" s="97"/>
      <c r="AH9" s="97"/>
      <c r="AI9" s="97"/>
      <c r="AJ9" s="97"/>
      <c r="AK9" s="98"/>
      <c r="AL9" s="97" t="s">
        <v>19</v>
      </c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8"/>
      <c r="AZ9" s="96"/>
      <c r="BA9" s="97"/>
      <c r="BB9" s="98"/>
      <c r="BC9" s="36" t="s">
        <v>13</v>
      </c>
    </row>
    <row r="10" spans="1:55" ht="16.5" thickBot="1" x14ac:dyDescent="0.3">
      <c r="A10" s="41" t="s">
        <v>46</v>
      </c>
      <c r="B10" s="42"/>
      <c r="C10" s="49">
        <f t="shared" ref="C10:AH10" si="2">SUM(C11:C16)</f>
        <v>0</v>
      </c>
      <c r="D10" s="49">
        <f t="shared" si="2"/>
        <v>0</v>
      </c>
      <c r="E10" s="49">
        <f t="shared" si="2"/>
        <v>0</v>
      </c>
      <c r="F10" s="49">
        <f t="shared" si="2"/>
        <v>0</v>
      </c>
      <c r="G10" s="49">
        <f t="shared" si="2"/>
        <v>0</v>
      </c>
      <c r="H10" s="49">
        <f t="shared" si="2"/>
        <v>0</v>
      </c>
      <c r="I10" s="49">
        <f t="shared" si="2"/>
        <v>0</v>
      </c>
      <c r="J10" s="49">
        <f t="shared" si="2"/>
        <v>0</v>
      </c>
      <c r="K10" s="49">
        <f t="shared" si="2"/>
        <v>0</v>
      </c>
      <c r="L10" s="49">
        <f t="shared" si="2"/>
        <v>0</v>
      </c>
      <c r="M10" s="49">
        <f t="shared" si="2"/>
        <v>0</v>
      </c>
      <c r="N10" s="49">
        <f t="shared" si="2"/>
        <v>0</v>
      </c>
      <c r="O10" s="49">
        <f t="shared" si="2"/>
        <v>0</v>
      </c>
      <c r="P10" s="49">
        <f t="shared" si="2"/>
        <v>0</v>
      </c>
      <c r="Q10" s="49">
        <f t="shared" si="2"/>
        <v>0</v>
      </c>
      <c r="R10" s="49">
        <f t="shared" si="2"/>
        <v>0</v>
      </c>
      <c r="S10" s="49">
        <f t="shared" si="2"/>
        <v>0</v>
      </c>
      <c r="T10" s="49">
        <f t="shared" si="2"/>
        <v>0</v>
      </c>
      <c r="U10" s="49">
        <f t="shared" si="2"/>
        <v>0</v>
      </c>
      <c r="V10" s="49">
        <f t="shared" si="2"/>
        <v>0</v>
      </c>
      <c r="W10" s="49">
        <f t="shared" si="2"/>
        <v>0</v>
      </c>
      <c r="X10" s="49">
        <f t="shared" si="2"/>
        <v>0</v>
      </c>
      <c r="Y10" s="49">
        <f t="shared" si="2"/>
        <v>0</v>
      </c>
      <c r="Z10" s="49">
        <f t="shared" si="2"/>
        <v>0</v>
      </c>
      <c r="AA10" s="49">
        <f t="shared" si="2"/>
        <v>0</v>
      </c>
      <c r="AB10" s="49">
        <f t="shared" si="2"/>
        <v>0</v>
      </c>
      <c r="AC10" s="49">
        <f t="shared" si="2"/>
        <v>0</v>
      </c>
      <c r="AD10" s="49">
        <f t="shared" si="2"/>
        <v>0</v>
      </c>
      <c r="AE10" s="49">
        <f t="shared" si="2"/>
        <v>0</v>
      </c>
      <c r="AF10" s="49">
        <f t="shared" si="2"/>
        <v>0</v>
      </c>
      <c r="AG10" s="49">
        <f t="shared" si="2"/>
        <v>0</v>
      </c>
      <c r="AH10" s="49">
        <f t="shared" si="2"/>
        <v>0</v>
      </c>
      <c r="AI10" s="49">
        <f t="shared" ref="AI10:BB10" si="3">SUM(AI11:AI16)</f>
        <v>0</v>
      </c>
      <c r="AJ10" s="49">
        <f t="shared" si="3"/>
        <v>0</v>
      </c>
      <c r="AK10" s="49">
        <f t="shared" si="3"/>
        <v>0</v>
      </c>
      <c r="AL10" s="49">
        <f t="shared" si="3"/>
        <v>0</v>
      </c>
      <c r="AM10" s="49">
        <f t="shared" si="3"/>
        <v>0</v>
      </c>
      <c r="AN10" s="49">
        <f t="shared" si="3"/>
        <v>0</v>
      </c>
      <c r="AO10" s="49">
        <f t="shared" si="3"/>
        <v>0</v>
      </c>
      <c r="AP10" s="49">
        <f t="shared" si="3"/>
        <v>0</v>
      </c>
      <c r="AQ10" s="49">
        <f t="shared" si="3"/>
        <v>0</v>
      </c>
      <c r="AR10" s="49">
        <f t="shared" si="3"/>
        <v>0</v>
      </c>
      <c r="AS10" s="49">
        <f t="shared" si="3"/>
        <v>0</v>
      </c>
      <c r="AT10" s="49">
        <f t="shared" si="3"/>
        <v>0</v>
      </c>
      <c r="AU10" s="49">
        <f t="shared" si="3"/>
        <v>0</v>
      </c>
      <c r="AV10" s="49">
        <f t="shared" si="3"/>
        <v>0</v>
      </c>
      <c r="AW10" s="49">
        <f t="shared" si="3"/>
        <v>0</v>
      </c>
      <c r="AX10" s="49">
        <f t="shared" si="3"/>
        <v>0</v>
      </c>
      <c r="AY10" s="49">
        <f t="shared" si="3"/>
        <v>0</v>
      </c>
      <c r="AZ10" s="49">
        <f t="shared" si="3"/>
        <v>0</v>
      </c>
      <c r="BA10" s="49">
        <f t="shared" si="3"/>
        <v>0</v>
      </c>
      <c r="BB10" s="49">
        <f t="shared" si="3"/>
        <v>0</v>
      </c>
      <c r="BC10" s="46"/>
    </row>
    <row r="11" spans="1:55" x14ac:dyDescent="0.25">
      <c r="A11" s="71" t="s">
        <v>24</v>
      </c>
      <c r="B11" s="40"/>
      <c r="C11" s="35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29">
        <f>SUM(C11:BB11)</f>
        <v>0</v>
      </c>
    </row>
    <row r="12" spans="1:55" x14ac:dyDescent="0.25">
      <c r="A12" s="28" t="s">
        <v>65</v>
      </c>
      <c r="B12" s="40"/>
      <c r="C12" s="9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6">
        <f t="shared" ref="BC12:BC13" si="4">SUM(C12:BB12)</f>
        <v>0</v>
      </c>
    </row>
    <row r="13" spans="1:55" x14ac:dyDescent="0.25">
      <c r="A13" s="28" t="s">
        <v>66</v>
      </c>
      <c r="B13" s="40"/>
      <c r="C13" s="32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6">
        <f t="shared" si="4"/>
        <v>0</v>
      </c>
    </row>
    <row r="14" spans="1:55" x14ac:dyDescent="0.25">
      <c r="A14" s="28" t="s">
        <v>25</v>
      </c>
      <c r="B14" s="40"/>
      <c r="C14" s="3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29">
        <f>SUM(C14:BB14)</f>
        <v>0</v>
      </c>
    </row>
    <row r="15" spans="1:55" x14ac:dyDescent="0.25">
      <c r="A15" s="28" t="s">
        <v>16</v>
      </c>
      <c r="B15" s="40"/>
      <c r="C15" s="32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29">
        <f>SUM(C15:BB15)</f>
        <v>0</v>
      </c>
    </row>
    <row r="16" spans="1:55" ht="15.75" x14ac:dyDescent="0.25">
      <c r="A16" s="37" t="s">
        <v>3</v>
      </c>
      <c r="B16" s="61"/>
      <c r="C16" s="32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30">
        <f>SUM(C16:BB16)</f>
        <v>0</v>
      </c>
    </row>
    <row r="17" spans="1:55" ht="15.75" thickBot="1" x14ac:dyDescent="0.3">
      <c r="A17" s="12"/>
      <c r="B17" s="12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"/>
    </row>
    <row r="18" spans="1:55" ht="112.5" customHeight="1" thickBot="1" x14ac:dyDescent="0.3">
      <c r="A18" s="102" t="s">
        <v>68</v>
      </c>
      <c r="B18" s="103"/>
      <c r="C18" s="104" t="s">
        <v>52</v>
      </c>
      <c r="D18" s="105"/>
      <c r="E18" s="105"/>
      <c r="F18" s="105"/>
      <c r="G18" s="105"/>
      <c r="H18" s="105"/>
      <c r="I18" s="105"/>
      <c r="J18" s="106"/>
      <c r="K18" s="104" t="s">
        <v>47</v>
      </c>
      <c r="L18" s="107"/>
      <c r="M18" s="107"/>
      <c r="N18" s="107"/>
      <c r="O18" s="108"/>
      <c r="P18" s="104" t="s">
        <v>47</v>
      </c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8"/>
      <c r="AD18" s="104" t="s">
        <v>47</v>
      </c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8"/>
      <c r="AZ18" s="104" t="s">
        <v>47</v>
      </c>
      <c r="BA18" s="105"/>
      <c r="BB18" s="106"/>
      <c r="BC18" s="34">
        <f>SUM(BC21:BC27)</f>
        <v>0</v>
      </c>
    </row>
    <row r="19" spans="1:55" ht="16.5" thickBot="1" x14ac:dyDescent="0.3">
      <c r="A19" s="47" t="s">
        <v>45</v>
      </c>
      <c r="B19" s="42" t="s">
        <v>11</v>
      </c>
      <c r="C19" s="99" t="s">
        <v>10</v>
      </c>
      <c r="D19" s="100"/>
      <c r="E19" s="100"/>
      <c r="F19" s="100"/>
      <c r="G19" s="100"/>
      <c r="H19" s="100"/>
      <c r="I19" s="100"/>
      <c r="J19" s="101"/>
      <c r="K19" s="99"/>
      <c r="L19" s="100"/>
      <c r="M19" s="100"/>
      <c r="N19" s="100"/>
      <c r="O19" s="101"/>
      <c r="P19" s="99" t="s">
        <v>8</v>
      </c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1"/>
      <c r="AD19" s="99" t="s">
        <v>4</v>
      </c>
      <c r="AE19" s="100"/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1"/>
      <c r="AZ19" s="99"/>
      <c r="BA19" s="100"/>
      <c r="BB19" s="101"/>
      <c r="BC19" s="36" t="s">
        <v>9</v>
      </c>
    </row>
    <row r="20" spans="1:55" ht="16.5" thickBot="1" x14ac:dyDescent="0.3">
      <c r="A20" s="41" t="s">
        <v>46</v>
      </c>
      <c r="B20" s="42"/>
      <c r="C20" s="51">
        <f t="shared" ref="C20:AH20" si="5">SUM(C21:C27)</f>
        <v>0</v>
      </c>
      <c r="D20" s="51">
        <f t="shared" si="5"/>
        <v>0</v>
      </c>
      <c r="E20" s="51">
        <f t="shared" si="5"/>
        <v>0</v>
      </c>
      <c r="F20" s="51">
        <f t="shared" si="5"/>
        <v>0</v>
      </c>
      <c r="G20" s="51">
        <f t="shared" si="5"/>
        <v>0</v>
      </c>
      <c r="H20" s="51">
        <f t="shared" si="5"/>
        <v>0</v>
      </c>
      <c r="I20" s="51">
        <f t="shared" si="5"/>
        <v>0</v>
      </c>
      <c r="J20" s="51">
        <f t="shared" si="5"/>
        <v>0</v>
      </c>
      <c r="K20" s="51">
        <f t="shared" si="5"/>
        <v>0</v>
      </c>
      <c r="L20" s="51">
        <f t="shared" si="5"/>
        <v>0</v>
      </c>
      <c r="M20" s="51">
        <f t="shared" si="5"/>
        <v>0</v>
      </c>
      <c r="N20" s="51">
        <f t="shared" si="5"/>
        <v>0</v>
      </c>
      <c r="O20" s="51">
        <f t="shared" si="5"/>
        <v>0</v>
      </c>
      <c r="P20" s="51">
        <f t="shared" si="5"/>
        <v>0</v>
      </c>
      <c r="Q20" s="51">
        <f t="shared" si="5"/>
        <v>0</v>
      </c>
      <c r="R20" s="51">
        <f t="shared" si="5"/>
        <v>0</v>
      </c>
      <c r="S20" s="51">
        <f t="shared" si="5"/>
        <v>0</v>
      </c>
      <c r="T20" s="51">
        <f t="shared" si="5"/>
        <v>0</v>
      </c>
      <c r="U20" s="51">
        <f t="shared" si="5"/>
        <v>0</v>
      </c>
      <c r="V20" s="51">
        <f t="shared" si="5"/>
        <v>0</v>
      </c>
      <c r="W20" s="51">
        <f t="shared" si="5"/>
        <v>0</v>
      </c>
      <c r="X20" s="51">
        <f t="shared" si="5"/>
        <v>0</v>
      </c>
      <c r="Y20" s="51">
        <f t="shared" si="5"/>
        <v>0</v>
      </c>
      <c r="Z20" s="51">
        <f t="shared" si="5"/>
        <v>0</v>
      </c>
      <c r="AA20" s="51">
        <f t="shared" si="5"/>
        <v>0</v>
      </c>
      <c r="AB20" s="51">
        <f t="shared" si="5"/>
        <v>0</v>
      </c>
      <c r="AC20" s="51">
        <f t="shared" si="5"/>
        <v>0</v>
      </c>
      <c r="AD20" s="51">
        <f t="shared" si="5"/>
        <v>0</v>
      </c>
      <c r="AE20" s="51">
        <f t="shared" si="5"/>
        <v>0</v>
      </c>
      <c r="AF20" s="51">
        <f t="shared" si="5"/>
        <v>0</v>
      </c>
      <c r="AG20" s="51">
        <f t="shared" si="5"/>
        <v>0</v>
      </c>
      <c r="AH20" s="51">
        <f t="shared" si="5"/>
        <v>0</v>
      </c>
      <c r="AI20" s="51">
        <f t="shared" ref="AI20:BB20" si="6">SUM(AI21:AI27)</f>
        <v>0</v>
      </c>
      <c r="AJ20" s="51">
        <f t="shared" si="6"/>
        <v>0</v>
      </c>
      <c r="AK20" s="51">
        <f t="shared" si="6"/>
        <v>0</v>
      </c>
      <c r="AL20" s="51">
        <f t="shared" si="6"/>
        <v>0</v>
      </c>
      <c r="AM20" s="51">
        <f t="shared" si="6"/>
        <v>0</v>
      </c>
      <c r="AN20" s="51">
        <f t="shared" si="6"/>
        <v>0</v>
      </c>
      <c r="AO20" s="51">
        <f t="shared" si="6"/>
        <v>0</v>
      </c>
      <c r="AP20" s="51">
        <f t="shared" si="6"/>
        <v>0</v>
      </c>
      <c r="AQ20" s="51">
        <f t="shared" si="6"/>
        <v>0</v>
      </c>
      <c r="AR20" s="51">
        <f t="shared" si="6"/>
        <v>0</v>
      </c>
      <c r="AS20" s="51">
        <f t="shared" si="6"/>
        <v>0</v>
      </c>
      <c r="AT20" s="51">
        <f t="shared" si="6"/>
        <v>0</v>
      </c>
      <c r="AU20" s="51">
        <f t="shared" si="6"/>
        <v>0</v>
      </c>
      <c r="AV20" s="51">
        <f t="shared" si="6"/>
        <v>0</v>
      </c>
      <c r="AW20" s="51">
        <f t="shared" si="6"/>
        <v>0</v>
      </c>
      <c r="AX20" s="51">
        <f t="shared" si="6"/>
        <v>0</v>
      </c>
      <c r="AY20" s="51">
        <f t="shared" si="6"/>
        <v>0</v>
      </c>
      <c r="AZ20" s="51">
        <f t="shared" si="6"/>
        <v>0</v>
      </c>
      <c r="BA20" s="51">
        <f t="shared" si="6"/>
        <v>0</v>
      </c>
      <c r="BB20" s="51">
        <f t="shared" si="6"/>
        <v>0</v>
      </c>
      <c r="BC20" s="46"/>
    </row>
    <row r="21" spans="1:55" x14ac:dyDescent="0.25">
      <c r="A21" s="22" t="s">
        <v>59</v>
      </c>
      <c r="B21" s="2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26">
        <f t="shared" ref="BC21:BC30" si="7">SUM(C21:BB21)</f>
        <v>0</v>
      </c>
    </row>
    <row r="22" spans="1:55" x14ac:dyDescent="0.25">
      <c r="A22" s="22" t="s">
        <v>49</v>
      </c>
      <c r="B22" s="2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26">
        <f t="shared" si="7"/>
        <v>0</v>
      </c>
    </row>
    <row r="23" spans="1:55" x14ac:dyDescent="0.25">
      <c r="A23" s="81" t="s">
        <v>60</v>
      </c>
      <c r="B23" s="2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26">
        <f t="shared" si="7"/>
        <v>0</v>
      </c>
    </row>
    <row r="24" spans="1:55" x14ac:dyDescent="0.25">
      <c r="A24" s="81" t="s">
        <v>48</v>
      </c>
      <c r="B24" s="2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26">
        <f t="shared" si="7"/>
        <v>0</v>
      </c>
    </row>
    <row r="25" spans="1:55" x14ac:dyDescent="0.25">
      <c r="A25" s="22" t="s">
        <v>50</v>
      </c>
      <c r="B25" s="2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26">
        <f t="shared" si="7"/>
        <v>0</v>
      </c>
    </row>
    <row r="26" spans="1:55" x14ac:dyDescent="0.25">
      <c r="A26" s="24" t="s">
        <v>16</v>
      </c>
      <c r="B26" s="2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26">
        <f t="shared" si="7"/>
        <v>0</v>
      </c>
    </row>
    <row r="27" spans="1:55" x14ac:dyDescent="0.25">
      <c r="A27" s="24" t="s">
        <v>16</v>
      </c>
      <c r="B27" s="2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26">
        <f t="shared" si="7"/>
        <v>0</v>
      </c>
    </row>
    <row r="28" spans="1:55" x14ac:dyDescent="0.25">
      <c r="A28" s="24" t="s">
        <v>16</v>
      </c>
      <c r="B28" s="2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26">
        <f t="shared" si="7"/>
        <v>0</v>
      </c>
    </row>
    <row r="29" spans="1:55" x14ac:dyDescent="0.25">
      <c r="A29" s="24" t="s">
        <v>16</v>
      </c>
      <c r="B29" s="2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26">
        <f t="shared" si="7"/>
        <v>0</v>
      </c>
    </row>
    <row r="30" spans="1:55" x14ac:dyDescent="0.25">
      <c r="A30" s="24" t="s">
        <v>16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26">
        <f t="shared" si="7"/>
        <v>0</v>
      </c>
    </row>
    <row r="31" spans="1:55" ht="15.75" x14ac:dyDescent="0.25">
      <c r="A31" s="39" t="s">
        <v>3</v>
      </c>
      <c r="B31" s="62"/>
      <c r="C31" s="38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27">
        <f>SUM(C31:BB31)</f>
        <v>0</v>
      </c>
    </row>
  </sheetData>
  <mergeCells count="29">
    <mergeCell ref="AZ9:BB9"/>
    <mergeCell ref="C9:J9"/>
    <mergeCell ref="AZ19:BB19"/>
    <mergeCell ref="A18:B18"/>
    <mergeCell ref="C18:J18"/>
    <mergeCell ref="K18:O18"/>
    <mergeCell ref="P18:AC18"/>
    <mergeCell ref="AD18:AY18"/>
    <mergeCell ref="AZ18:BB18"/>
    <mergeCell ref="C19:J19"/>
    <mergeCell ref="K19:O19"/>
    <mergeCell ref="P19:AC19"/>
    <mergeCell ref="AD19:AY19"/>
    <mergeCell ref="K9:O9"/>
    <mergeCell ref="AZ5:BA5"/>
    <mergeCell ref="A8:B8"/>
    <mergeCell ref="C8:J8"/>
    <mergeCell ref="K8:O8"/>
    <mergeCell ref="P8:AC8"/>
    <mergeCell ref="AD8:AK8"/>
    <mergeCell ref="AZ8:BB8"/>
    <mergeCell ref="AS5:AT5"/>
    <mergeCell ref="AL8:AY8"/>
    <mergeCell ref="K5:O5"/>
    <mergeCell ref="X5:Y5"/>
    <mergeCell ref="AK5:AL5"/>
    <mergeCell ref="P9:AC9"/>
    <mergeCell ref="AD9:AK9"/>
    <mergeCell ref="AL9:AY9"/>
  </mergeCells>
  <pageMargins left="0.7" right="0.7" top="0.78740157499999996" bottom="0.78740157499999996" header="0.3" footer="0.3"/>
  <pageSetup paperSize="8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3"/>
  <sheetViews>
    <sheetView zoomScale="80" zoomScaleNormal="80" zoomScalePageLayoutView="80" workbookViewId="0">
      <pane xSplit="2" ySplit="5" topLeftCell="C6" activePane="bottomRight" state="frozen"/>
      <selection activeCell="A31" sqref="A28:XFD31"/>
      <selection pane="topRight" activeCell="A31" sqref="A28:XFD31"/>
      <selection pane="bottomLeft" activeCell="A31" sqref="A28:XFD31"/>
      <selection pane="bottomRight" activeCell="B3" sqref="B3"/>
    </sheetView>
  </sheetViews>
  <sheetFormatPr baseColWidth="10" defaultColWidth="10.85546875" defaultRowHeight="14.25" x14ac:dyDescent="0.2"/>
  <cols>
    <col min="1" max="1" width="33.42578125" style="72" customWidth="1"/>
    <col min="2" max="2" width="18.7109375" style="72" customWidth="1"/>
    <col min="3" max="54" width="4.42578125" style="72" customWidth="1"/>
    <col min="55" max="55" width="9.42578125" style="72" customWidth="1"/>
    <col min="56" max="16384" width="10.85546875" style="72"/>
  </cols>
  <sheetData>
    <row r="1" spans="1:55" ht="24" thickBot="1" x14ac:dyDescent="0.4">
      <c r="A1" s="64" t="s">
        <v>26</v>
      </c>
      <c r="C1" s="18" t="s">
        <v>1</v>
      </c>
      <c r="D1" s="19"/>
      <c r="E1" s="19"/>
      <c r="F1" s="19"/>
      <c r="G1" s="19"/>
      <c r="H1" s="19" t="s">
        <v>32</v>
      </c>
      <c r="I1" s="19"/>
      <c r="J1" s="19"/>
      <c r="K1" s="19"/>
      <c r="L1" s="19" t="s">
        <v>33</v>
      </c>
      <c r="M1" s="19"/>
      <c r="N1" s="19"/>
      <c r="O1" s="19"/>
      <c r="P1" s="19" t="s">
        <v>34</v>
      </c>
      <c r="Q1" s="19"/>
      <c r="R1" s="19"/>
      <c r="S1" s="19"/>
      <c r="T1" s="19"/>
      <c r="U1" s="19" t="s">
        <v>35</v>
      </c>
      <c r="V1" s="19"/>
      <c r="W1" s="19"/>
      <c r="X1" s="19"/>
      <c r="Y1" s="19"/>
      <c r="Z1" s="19" t="s">
        <v>36</v>
      </c>
      <c r="AA1" s="19"/>
      <c r="AB1" s="19"/>
      <c r="AC1" s="19"/>
      <c r="AD1" s="19" t="s">
        <v>37</v>
      </c>
      <c r="AE1" s="19"/>
      <c r="AF1" s="19"/>
      <c r="AG1" s="19"/>
      <c r="AH1" s="19" t="s">
        <v>38</v>
      </c>
      <c r="AI1" s="19"/>
      <c r="AJ1" s="19"/>
      <c r="AK1" s="19"/>
      <c r="AL1" s="20" t="s">
        <v>39</v>
      </c>
      <c r="AM1" s="20"/>
      <c r="AN1" s="19"/>
      <c r="AO1" s="19"/>
      <c r="AP1" s="19" t="s">
        <v>40</v>
      </c>
      <c r="AQ1" s="19"/>
      <c r="AR1" s="19"/>
      <c r="AS1" s="19"/>
      <c r="AT1" s="19"/>
      <c r="AU1" s="19" t="s">
        <v>41</v>
      </c>
      <c r="AV1" s="19"/>
      <c r="AW1" s="19"/>
      <c r="AX1" s="19"/>
      <c r="AY1" s="19" t="s">
        <v>42</v>
      </c>
      <c r="AZ1" s="19"/>
      <c r="BA1" s="19"/>
      <c r="BB1" s="21"/>
    </row>
    <row r="2" spans="1:55" ht="18.75" thickBot="1" x14ac:dyDescent="0.3">
      <c r="A2" s="31" t="s">
        <v>64</v>
      </c>
      <c r="B2" s="52" t="s">
        <v>58</v>
      </c>
      <c r="C2" s="16">
        <v>18</v>
      </c>
      <c r="D2" s="16">
        <v>19</v>
      </c>
      <c r="E2" s="16">
        <v>20</v>
      </c>
      <c r="F2" s="16">
        <v>21</v>
      </c>
      <c r="G2" s="16">
        <v>22</v>
      </c>
      <c r="H2" s="16">
        <v>23</v>
      </c>
      <c r="I2" s="16">
        <v>24</v>
      </c>
      <c r="J2" s="16">
        <v>25</v>
      </c>
      <c r="K2" s="16">
        <v>26</v>
      </c>
      <c r="L2" s="16">
        <v>27</v>
      </c>
      <c r="M2" s="16">
        <v>28</v>
      </c>
      <c r="N2" s="16">
        <v>29</v>
      </c>
      <c r="O2" s="16">
        <v>30</v>
      </c>
      <c r="P2" s="16">
        <v>31</v>
      </c>
      <c r="Q2" s="16">
        <v>32</v>
      </c>
      <c r="R2" s="16">
        <v>33</v>
      </c>
      <c r="S2" s="16">
        <v>34</v>
      </c>
      <c r="T2" s="16">
        <v>35</v>
      </c>
      <c r="U2" s="16">
        <v>36</v>
      </c>
      <c r="V2" s="16">
        <v>37</v>
      </c>
      <c r="W2" s="16">
        <v>38</v>
      </c>
      <c r="X2" s="16">
        <v>39</v>
      </c>
      <c r="Y2" s="16">
        <v>40</v>
      </c>
      <c r="Z2" s="16">
        <v>41</v>
      </c>
      <c r="AA2" s="16">
        <v>42</v>
      </c>
      <c r="AB2" s="16">
        <v>43</v>
      </c>
      <c r="AC2" s="16">
        <v>44</v>
      </c>
      <c r="AD2" s="16">
        <v>45</v>
      </c>
      <c r="AE2" s="16">
        <v>46</v>
      </c>
      <c r="AF2" s="16">
        <v>47</v>
      </c>
      <c r="AG2" s="16">
        <v>48</v>
      </c>
      <c r="AH2" s="16">
        <v>49</v>
      </c>
      <c r="AI2" s="16">
        <v>50</v>
      </c>
      <c r="AJ2" s="16">
        <v>51</v>
      </c>
      <c r="AK2" s="16">
        <v>52</v>
      </c>
      <c r="AL2" s="16">
        <v>1</v>
      </c>
      <c r="AM2" s="16">
        <v>2</v>
      </c>
      <c r="AN2" s="16">
        <v>3</v>
      </c>
      <c r="AO2" s="16">
        <v>4</v>
      </c>
      <c r="AP2" s="16">
        <v>5</v>
      </c>
      <c r="AQ2" s="16">
        <v>6</v>
      </c>
      <c r="AR2" s="16">
        <v>7</v>
      </c>
      <c r="AS2" s="16">
        <v>8</v>
      </c>
      <c r="AT2" s="16">
        <v>9</v>
      </c>
      <c r="AU2" s="16">
        <v>10</v>
      </c>
      <c r="AV2" s="16">
        <v>11</v>
      </c>
      <c r="AW2" s="16">
        <v>12</v>
      </c>
      <c r="AX2" s="16">
        <v>13</v>
      </c>
      <c r="AY2" s="16">
        <v>14</v>
      </c>
      <c r="AZ2" s="16">
        <v>15</v>
      </c>
      <c r="BA2" s="16">
        <v>16</v>
      </c>
      <c r="BB2" s="18">
        <v>17</v>
      </c>
      <c r="BC2" s="58" t="s">
        <v>0</v>
      </c>
    </row>
    <row r="3" spans="1:55" s="15" customFormat="1" ht="18.75" customHeight="1" thickBot="1" x14ac:dyDescent="0.25">
      <c r="B3" s="52" t="s">
        <v>28</v>
      </c>
      <c r="C3" s="50">
        <f t="shared" ref="C3:AH3" si="0">C7+C12+C22</f>
        <v>0</v>
      </c>
      <c r="D3" s="50">
        <f t="shared" si="0"/>
        <v>0</v>
      </c>
      <c r="E3" s="50">
        <f t="shared" si="0"/>
        <v>0</v>
      </c>
      <c r="F3" s="50">
        <f t="shared" si="0"/>
        <v>0</v>
      </c>
      <c r="G3" s="50">
        <f t="shared" si="0"/>
        <v>0</v>
      </c>
      <c r="H3" s="50">
        <f t="shared" si="0"/>
        <v>0</v>
      </c>
      <c r="I3" s="50">
        <f t="shared" si="0"/>
        <v>0</v>
      </c>
      <c r="J3" s="50">
        <f t="shared" si="0"/>
        <v>0</v>
      </c>
      <c r="K3" s="50">
        <f t="shared" si="0"/>
        <v>0</v>
      </c>
      <c r="L3" s="50">
        <f t="shared" si="0"/>
        <v>0</v>
      </c>
      <c r="M3" s="50">
        <f t="shared" si="0"/>
        <v>0</v>
      </c>
      <c r="N3" s="50">
        <f t="shared" si="0"/>
        <v>0</v>
      </c>
      <c r="O3" s="50">
        <f t="shared" si="0"/>
        <v>0</v>
      </c>
      <c r="P3" s="50">
        <f t="shared" si="0"/>
        <v>0</v>
      </c>
      <c r="Q3" s="50">
        <f t="shared" si="0"/>
        <v>0</v>
      </c>
      <c r="R3" s="50">
        <f t="shared" si="0"/>
        <v>0</v>
      </c>
      <c r="S3" s="50">
        <f t="shared" si="0"/>
        <v>0</v>
      </c>
      <c r="T3" s="50">
        <f t="shared" si="0"/>
        <v>0</v>
      </c>
      <c r="U3" s="50">
        <f t="shared" si="0"/>
        <v>0</v>
      </c>
      <c r="V3" s="50">
        <f t="shared" si="0"/>
        <v>0</v>
      </c>
      <c r="W3" s="50">
        <f t="shared" si="0"/>
        <v>0</v>
      </c>
      <c r="X3" s="50">
        <f t="shared" si="0"/>
        <v>0</v>
      </c>
      <c r="Y3" s="50">
        <f t="shared" si="0"/>
        <v>0</v>
      </c>
      <c r="Z3" s="50">
        <f t="shared" si="0"/>
        <v>0</v>
      </c>
      <c r="AA3" s="50">
        <f t="shared" si="0"/>
        <v>0</v>
      </c>
      <c r="AB3" s="50">
        <f t="shared" si="0"/>
        <v>0</v>
      </c>
      <c r="AC3" s="50">
        <f t="shared" si="0"/>
        <v>0</v>
      </c>
      <c r="AD3" s="50">
        <f t="shared" si="0"/>
        <v>0</v>
      </c>
      <c r="AE3" s="50">
        <f t="shared" si="0"/>
        <v>0</v>
      </c>
      <c r="AF3" s="50">
        <f t="shared" si="0"/>
        <v>0</v>
      </c>
      <c r="AG3" s="50">
        <f t="shared" si="0"/>
        <v>0</v>
      </c>
      <c r="AH3" s="50">
        <f t="shared" si="0"/>
        <v>0</v>
      </c>
      <c r="AI3" s="50">
        <f t="shared" ref="AI3:BB3" si="1">AI7+AI12+AI22</f>
        <v>0</v>
      </c>
      <c r="AJ3" s="50">
        <f t="shared" si="1"/>
        <v>0</v>
      </c>
      <c r="AK3" s="50">
        <f t="shared" si="1"/>
        <v>0</v>
      </c>
      <c r="AL3" s="50">
        <f t="shared" si="1"/>
        <v>0</v>
      </c>
      <c r="AM3" s="50">
        <f t="shared" si="1"/>
        <v>0</v>
      </c>
      <c r="AN3" s="50">
        <f t="shared" si="1"/>
        <v>0</v>
      </c>
      <c r="AO3" s="50">
        <f t="shared" si="1"/>
        <v>0</v>
      </c>
      <c r="AP3" s="50">
        <f t="shared" si="1"/>
        <v>0</v>
      </c>
      <c r="AQ3" s="50">
        <f t="shared" si="1"/>
        <v>0</v>
      </c>
      <c r="AR3" s="50">
        <f t="shared" si="1"/>
        <v>0</v>
      </c>
      <c r="AS3" s="50">
        <f t="shared" si="1"/>
        <v>0</v>
      </c>
      <c r="AT3" s="50">
        <f t="shared" si="1"/>
        <v>0</v>
      </c>
      <c r="AU3" s="50">
        <f t="shared" si="1"/>
        <v>0</v>
      </c>
      <c r="AV3" s="50">
        <f t="shared" si="1"/>
        <v>0</v>
      </c>
      <c r="AW3" s="50">
        <f t="shared" si="1"/>
        <v>0</v>
      </c>
      <c r="AX3" s="50">
        <f t="shared" si="1"/>
        <v>0</v>
      </c>
      <c r="AY3" s="50">
        <f t="shared" si="1"/>
        <v>0</v>
      </c>
      <c r="AZ3" s="50">
        <f t="shared" si="1"/>
        <v>0</v>
      </c>
      <c r="BA3" s="50">
        <f t="shared" si="1"/>
        <v>0</v>
      </c>
      <c r="BB3" s="50">
        <f t="shared" si="1"/>
        <v>0</v>
      </c>
      <c r="BC3" s="63">
        <f>BC10+BC20</f>
        <v>0</v>
      </c>
    </row>
    <row r="4" spans="1:55" s="15" customFormat="1" ht="18.75" thickBot="1" x14ac:dyDescent="0.3">
      <c r="A4" s="17" t="s">
        <v>29</v>
      </c>
      <c r="B4" s="67" t="s">
        <v>30</v>
      </c>
      <c r="BC4" s="59" t="s">
        <v>23</v>
      </c>
    </row>
    <row r="5" spans="1:55" s="66" customFormat="1" ht="16.5" thickBot="1" x14ac:dyDescent="0.3">
      <c r="A5" s="66" t="s">
        <v>31</v>
      </c>
      <c r="C5" s="68"/>
      <c r="D5" s="68"/>
      <c r="E5" s="68"/>
      <c r="F5" s="68"/>
      <c r="G5" s="68"/>
      <c r="H5" s="68"/>
      <c r="I5" s="68"/>
      <c r="J5" s="68"/>
      <c r="K5" s="85" t="s">
        <v>43</v>
      </c>
      <c r="L5" s="95"/>
      <c r="M5" s="95"/>
      <c r="N5" s="95"/>
      <c r="O5" s="86"/>
      <c r="P5" s="68"/>
      <c r="Q5" s="68"/>
      <c r="R5" s="68"/>
      <c r="S5" s="68"/>
      <c r="T5" s="68"/>
      <c r="U5" s="68"/>
      <c r="V5" s="68"/>
      <c r="W5" s="68"/>
      <c r="X5" s="85" t="s">
        <v>44</v>
      </c>
      <c r="Y5" s="86"/>
      <c r="Z5" s="69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85" t="s">
        <v>44</v>
      </c>
      <c r="AL5" s="86"/>
      <c r="AM5" s="69"/>
      <c r="AN5" s="68"/>
      <c r="AO5" s="68"/>
      <c r="AP5" s="68"/>
      <c r="AQ5" s="68"/>
      <c r="AR5" s="68"/>
      <c r="AS5" s="85" t="s">
        <v>44</v>
      </c>
      <c r="AT5" s="86"/>
      <c r="AU5" s="70"/>
      <c r="AV5" s="68"/>
      <c r="AW5" s="68"/>
      <c r="AX5" s="68"/>
      <c r="AY5" s="68"/>
      <c r="AZ5" s="85" t="s">
        <v>44</v>
      </c>
      <c r="BA5" s="86"/>
      <c r="BB5" s="68"/>
    </row>
    <row r="6" spans="1:55" ht="15" thickBot="1" x14ac:dyDescent="0.25"/>
    <row r="7" spans="1:55" ht="18.75" thickBot="1" x14ac:dyDescent="0.25">
      <c r="A7" s="1" t="s">
        <v>51</v>
      </c>
      <c r="B7" s="10" t="s">
        <v>5</v>
      </c>
      <c r="C7" s="73"/>
      <c r="D7" s="73"/>
      <c r="E7" s="74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45"/>
      <c r="BC7" s="56">
        <f>SUM(C7:BB7)</f>
        <v>0</v>
      </c>
    </row>
    <row r="8" spans="1:55" ht="18.75" thickBot="1" x14ac:dyDescent="0.25">
      <c r="A8" s="54"/>
      <c r="B8" s="5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57" t="s">
        <v>6</v>
      </c>
    </row>
    <row r="9" spans="1:55" s="76" customFormat="1" ht="15" thickBo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3"/>
    </row>
    <row r="10" spans="1:55" ht="112.5" customHeight="1" thickBot="1" x14ac:dyDescent="0.25">
      <c r="A10" s="115" t="s">
        <v>2</v>
      </c>
      <c r="B10" s="116"/>
      <c r="C10" s="89" t="s">
        <v>47</v>
      </c>
      <c r="D10" s="90"/>
      <c r="E10" s="90"/>
      <c r="F10" s="90"/>
      <c r="G10" s="90"/>
      <c r="H10" s="90"/>
      <c r="I10" s="90"/>
      <c r="J10" s="91"/>
      <c r="K10" s="89" t="s">
        <v>47</v>
      </c>
      <c r="L10" s="90"/>
      <c r="M10" s="90"/>
      <c r="N10" s="90"/>
      <c r="O10" s="91"/>
      <c r="P10" s="89" t="s">
        <v>47</v>
      </c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1"/>
      <c r="AD10" s="89" t="s">
        <v>47</v>
      </c>
      <c r="AE10" s="90"/>
      <c r="AF10" s="90"/>
      <c r="AG10" s="90"/>
      <c r="AH10" s="90"/>
      <c r="AI10" s="90"/>
      <c r="AJ10" s="90"/>
      <c r="AK10" s="91"/>
      <c r="AL10" s="89" t="s">
        <v>47</v>
      </c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1"/>
      <c r="AZ10" s="109" t="s">
        <v>47</v>
      </c>
      <c r="BA10" s="110"/>
      <c r="BB10" s="111"/>
      <c r="BC10" s="33">
        <f>SUM(BC13:BC18)</f>
        <v>0</v>
      </c>
    </row>
    <row r="11" spans="1:55" ht="16.5" thickBot="1" x14ac:dyDescent="0.25">
      <c r="A11" s="47" t="s">
        <v>45</v>
      </c>
      <c r="B11" s="48" t="s">
        <v>7</v>
      </c>
      <c r="C11" s="82"/>
      <c r="D11" s="83"/>
      <c r="E11" s="83"/>
      <c r="F11" s="83"/>
      <c r="G11" s="83"/>
      <c r="H11" s="83"/>
      <c r="I11" s="83"/>
      <c r="J11" s="84"/>
      <c r="K11" s="82"/>
      <c r="L11" s="83"/>
      <c r="M11" s="83"/>
      <c r="N11" s="83"/>
      <c r="O11" s="84"/>
      <c r="P11" s="112" t="s">
        <v>17</v>
      </c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2" t="s">
        <v>21</v>
      </c>
      <c r="AE11" s="113"/>
      <c r="AF11" s="113"/>
      <c r="AG11" s="113"/>
      <c r="AH11" s="113"/>
      <c r="AI11" s="113"/>
      <c r="AJ11" s="113"/>
      <c r="AK11" s="114"/>
      <c r="AL11" s="113" t="s">
        <v>20</v>
      </c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4"/>
      <c r="AZ11" s="112"/>
      <c r="BA11" s="113"/>
      <c r="BB11" s="114"/>
      <c r="BC11" s="36" t="s">
        <v>22</v>
      </c>
    </row>
    <row r="12" spans="1:55" ht="16.5" thickBot="1" x14ac:dyDescent="0.25">
      <c r="A12" s="41" t="s">
        <v>46</v>
      </c>
      <c r="B12" s="42"/>
      <c r="C12" s="49">
        <f t="shared" ref="C12:AH12" si="2">SUM(C13:C18)</f>
        <v>0</v>
      </c>
      <c r="D12" s="49">
        <f t="shared" si="2"/>
        <v>0</v>
      </c>
      <c r="E12" s="49">
        <f t="shared" si="2"/>
        <v>0</v>
      </c>
      <c r="F12" s="49">
        <f t="shared" si="2"/>
        <v>0</v>
      </c>
      <c r="G12" s="49">
        <f t="shared" si="2"/>
        <v>0</v>
      </c>
      <c r="H12" s="49">
        <f t="shared" si="2"/>
        <v>0</v>
      </c>
      <c r="I12" s="49">
        <f t="shared" si="2"/>
        <v>0</v>
      </c>
      <c r="J12" s="49">
        <f t="shared" si="2"/>
        <v>0</v>
      </c>
      <c r="K12" s="49">
        <f t="shared" si="2"/>
        <v>0</v>
      </c>
      <c r="L12" s="49">
        <f t="shared" si="2"/>
        <v>0</v>
      </c>
      <c r="M12" s="49">
        <f t="shared" si="2"/>
        <v>0</v>
      </c>
      <c r="N12" s="49">
        <f t="shared" si="2"/>
        <v>0</v>
      </c>
      <c r="O12" s="49">
        <f t="shared" si="2"/>
        <v>0</v>
      </c>
      <c r="P12" s="49">
        <f t="shared" si="2"/>
        <v>0</v>
      </c>
      <c r="Q12" s="49">
        <f t="shared" si="2"/>
        <v>0</v>
      </c>
      <c r="R12" s="49">
        <f t="shared" si="2"/>
        <v>0</v>
      </c>
      <c r="S12" s="49">
        <f t="shared" si="2"/>
        <v>0</v>
      </c>
      <c r="T12" s="49">
        <f t="shared" si="2"/>
        <v>0</v>
      </c>
      <c r="U12" s="49">
        <f t="shared" si="2"/>
        <v>0</v>
      </c>
      <c r="V12" s="49">
        <f t="shared" si="2"/>
        <v>0</v>
      </c>
      <c r="W12" s="49">
        <f t="shared" si="2"/>
        <v>0</v>
      </c>
      <c r="X12" s="49">
        <f t="shared" si="2"/>
        <v>0</v>
      </c>
      <c r="Y12" s="49">
        <f t="shared" si="2"/>
        <v>0</v>
      </c>
      <c r="Z12" s="49">
        <f t="shared" si="2"/>
        <v>0</v>
      </c>
      <c r="AA12" s="49">
        <f t="shared" si="2"/>
        <v>0</v>
      </c>
      <c r="AB12" s="49">
        <f t="shared" si="2"/>
        <v>0</v>
      </c>
      <c r="AC12" s="49">
        <f t="shared" si="2"/>
        <v>0</v>
      </c>
      <c r="AD12" s="49">
        <f t="shared" si="2"/>
        <v>0</v>
      </c>
      <c r="AE12" s="49">
        <f t="shared" si="2"/>
        <v>0</v>
      </c>
      <c r="AF12" s="49">
        <f t="shared" si="2"/>
        <v>0</v>
      </c>
      <c r="AG12" s="49">
        <f t="shared" si="2"/>
        <v>0</v>
      </c>
      <c r="AH12" s="49">
        <f t="shared" si="2"/>
        <v>0</v>
      </c>
      <c r="AI12" s="49">
        <f t="shared" ref="AI12:BB12" si="3">SUM(AI13:AI18)</f>
        <v>0</v>
      </c>
      <c r="AJ12" s="49">
        <f t="shared" si="3"/>
        <v>0</v>
      </c>
      <c r="AK12" s="49">
        <f t="shared" si="3"/>
        <v>0</v>
      </c>
      <c r="AL12" s="49">
        <f t="shared" si="3"/>
        <v>0</v>
      </c>
      <c r="AM12" s="49">
        <f t="shared" si="3"/>
        <v>0</v>
      </c>
      <c r="AN12" s="49">
        <f t="shared" si="3"/>
        <v>0</v>
      </c>
      <c r="AO12" s="49">
        <f t="shared" si="3"/>
        <v>0</v>
      </c>
      <c r="AP12" s="49">
        <f t="shared" si="3"/>
        <v>0</v>
      </c>
      <c r="AQ12" s="49">
        <f t="shared" si="3"/>
        <v>0</v>
      </c>
      <c r="AR12" s="49">
        <f t="shared" si="3"/>
        <v>0</v>
      </c>
      <c r="AS12" s="49">
        <f t="shared" si="3"/>
        <v>0</v>
      </c>
      <c r="AT12" s="49">
        <f t="shared" si="3"/>
        <v>0</v>
      </c>
      <c r="AU12" s="49">
        <f t="shared" si="3"/>
        <v>0</v>
      </c>
      <c r="AV12" s="49">
        <f t="shared" si="3"/>
        <v>0</v>
      </c>
      <c r="AW12" s="49">
        <f t="shared" si="3"/>
        <v>0</v>
      </c>
      <c r="AX12" s="49">
        <f t="shared" si="3"/>
        <v>0</v>
      </c>
      <c r="AY12" s="49">
        <f t="shared" si="3"/>
        <v>0</v>
      </c>
      <c r="AZ12" s="49">
        <f t="shared" si="3"/>
        <v>0</v>
      </c>
      <c r="BA12" s="49">
        <f t="shared" si="3"/>
        <v>0</v>
      </c>
      <c r="BB12" s="49">
        <f t="shared" si="3"/>
        <v>0</v>
      </c>
      <c r="BC12" s="46"/>
    </row>
    <row r="13" spans="1:55" ht="15" x14ac:dyDescent="0.2">
      <c r="A13" s="71" t="s">
        <v>24</v>
      </c>
      <c r="B13" s="78"/>
      <c r="C13" s="35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29">
        <f>SUM(C13:BB13)</f>
        <v>0</v>
      </c>
    </row>
    <row r="14" spans="1:55" ht="15" x14ac:dyDescent="0.2">
      <c r="A14" s="28" t="s">
        <v>65</v>
      </c>
      <c r="B14" s="78"/>
      <c r="C14" s="35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29">
        <f t="shared" ref="BC14:BC17" si="4">SUM(C14:BB14)</f>
        <v>0</v>
      </c>
    </row>
    <row r="15" spans="1:55" ht="15" x14ac:dyDescent="0.2">
      <c r="A15" s="28" t="s">
        <v>66</v>
      </c>
      <c r="B15" s="78"/>
      <c r="C15" s="9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43"/>
      <c r="AV15" s="9"/>
      <c r="AW15" s="43"/>
      <c r="AX15" s="43"/>
      <c r="AY15" s="43"/>
      <c r="AZ15" s="43"/>
      <c r="BA15" s="43"/>
      <c r="BB15" s="43"/>
      <c r="BC15" s="29">
        <f t="shared" si="4"/>
        <v>0</v>
      </c>
    </row>
    <row r="16" spans="1:55" ht="15" x14ac:dyDescent="0.2">
      <c r="A16" s="28" t="s">
        <v>25</v>
      </c>
      <c r="B16" s="78"/>
      <c r="C16" s="3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43"/>
      <c r="AV16" s="9"/>
      <c r="AW16" s="43"/>
      <c r="AX16" s="43"/>
      <c r="AY16" s="43"/>
      <c r="AZ16" s="43"/>
      <c r="BA16" s="43"/>
      <c r="BB16" s="43"/>
      <c r="BC16" s="29">
        <f t="shared" si="4"/>
        <v>0</v>
      </c>
    </row>
    <row r="17" spans="1:55" ht="15" x14ac:dyDescent="0.2">
      <c r="A17" s="79" t="s">
        <v>16</v>
      </c>
      <c r="B17" s="78"/>
      <c r="C17" s="32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43"/>
      <c r="AV17" s="9"/>
      <c r="AW17" s="43"/>
      <c r="AX17" s="43"/>
      <c r="AY17" s="43"/>
      <c r="AZ17" s="43"/>
      <c r="BA17" s="43"/>
      <c r="BB17" s="43"/>
      <c r="BC17" s="29">
        <f t="shared" si="4"/>
        <v>0</v>
      </c>
    </row>
    <row r="18" spans="1:55" ht="15.75" x14ac:dyDescent="0.2">
      <c r="A18" s="37" t="s">
        <v>3</v>
      </c>
      <c r="B18" s="61"/>
      <c r="C18" s="32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30">
        <f>SUM(C18:BB18)</f>
        <v>0</v>
      </c>
    </row>
    <row r="19" spans="1:55" ht="15.75" thickBot="1" x14ac:dyDescent="0.25">
      <c r="A19" s="12"/>
      <c r="B19" s="12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4"/>
    </row>
    <row r="20" spans="1:55" ht="112.5" customHeight="1" thickBot="1" x14ac:dyDescent="0.25">
      <c r="A20" s="102" t="s">
        <v>68</v>
      </c>
      <c r="B20" s="103"/>
      <c r="C20" s="104" t="s">
        <v>52</v>
      </c>
      <c r="D20" s="105"/>
      <c r="E20" s="105"/>
      <c r="F20" s="105"/>
      <c r="G20" s="105"/>
      <c r="H20" s="105"/>
      <c r="I20" s="105"/>
      <c r="J20" s="106"/>
      <c r="K20" s="104" t="s">
        <v>47</v>
      </c>
      <c r="L20" s="107"/>
      <c r="M20" s="107"/>
      <c r="N20" s="107"/>
      <c r="O20" s="108"/>
      <c r="P20" s="104" t="s">
        <v>47</v>
      </c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8"/>
      <c r="AD20" s="104" t="s">
        <v>47</v>
      </c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8"/>
      <c r="AZ20" s="104" t="s">
        <v>47</v>
      </c>
      <c r="BA20" s="105"/>
      <c r="BB20" s="106"/>
      <c r="BC20" s="34">
        <f>SUM(BC23:BC29)</f>
        <v>0</v>
      </c>
    </row>
    <row r="21" spans="1:55" ht="16.5" thickBot="1" x14ac:dyDescent="0.25">
      <c r="A21" s="47" t="s">
        <v>45</v>
      </c>
      <c r="B21" s="42" t="s">
        <v>67</v>
      </c>
      <c r="C21" s="99" t="s">
        <v>69</v>
      </c>
      <c r="D21" s="100"/>
      <c r="E21" s="100"/>
      <c r="F21" s="100"/>
      <c r="G21" s="100"/>
      <c r="H21" s="100"/>
      <c r="I21" s="100"/>
      <c r="J21" s="101"/>
      <c r="K21" s="99"/>
      <c r="L21" s="100"/>
      <c r="M21" s="100"/>
      <c r="N21" s="100"/>
      <c r="O21" s="101"/>
      <c r="P21" s="99" t="s">
        <v>70</v>
      </c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1"/>
      <c r="AD21" s="100" t="s">
        <v>69</v>
      </c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1"/>
      <c r="AZ21" s="99"/>
      <c r="BA21" s="100"/>
      <c r="BB21" s="101"/>
      <c r="BC21" s="36" t="s">
        <v>71</v>
      </c>
    </row>
    <row r="22" spans="1:55" ht="16.5" thickBot="1" x14ac:dyDescent="0.25">
      <c r="A22" s="41" t="s">
        <v>46</v>
      </c>
      <c r="B22" s="42"/>
      <c r="C22" s="51">
        <f t="shared" ref="C22:BB22" si="5">SUM(C23:C29)</f>
        <v>0</v>
      </c>
      <c r="D22" s="51">
        <f t="shared" si="5"/>
        <v>0</v>
      </c>
      <c r="E22" s="51">
        <f t="shared" si="5"/>
        <v>0</v>
      </c>
      <c r="F22" s="51">
        <f t="shared" si="5"/>
        <v>0</v>
      </c>
      <c r="G22" s="51">
        <f t="shared" si="5"/>
        <v>0</v>
      </c>
      <c r="H22" s="51">
        <f t="shared" si="5"/>
        <v>0</v>
      </c>
      <c r="I22" s="51">
        <f t="shared" si="5"/>
        <v>0</v>
      </c>
      <c r="J22" s="51">
        <f t="shared" si="5"/>
        <v>0</v>
      </c>
      <c r="K22" s="51">
        <f t="shared" si="5"/>
        <v>0</v>
      </c>
      <c r="L22" s="51">
        <f t="shared" si="5"/>
        <v>0</v>
      </c>
      <c r="M22" s="51">
        <f t="shared" si="5"/>
        <v>0</v>
      </c>
      <c r="N22" s="51">
        <f t="shared" si="5"/>
        <v>0</v>
      </c>
      <c r="O22" s="51">
        <f t="shared" si="5"/>
        <v>0</v>
      </c>
      <c r="P22" s="51">
        <f t="shared" si="5"/>
        <v>0</v>
      </c>
      <c r="Q22" s="51">
        <f t="shared" si="5"/>
        <v>0</v>
      </c>
      <c r="R22" s="51">
        <f t="shared" si="5"/>
        <v>0</v>
      </c>
      <c r="S22" s="51">
        <f t="shared" si="5"/>
        <v>0</v>
      </c>
      <c r="T22" s="51">
        <f t="shared" si="5"/>
        <v>0</v>
      </c>
      <c r="U22" s="51">
        <f t="shared" si="5"/>
        <v>0</v>
      </c>
      <c r="V22" s="51">
        <f t="shared" si="5"/>
        <v>0</v>
      </c>
      <c r="W22" s="51">
        <f t="shared" si="5"/>
        <v>0</v>
      </c>
      <c r="X22" s="51">
        <f t="shared" si="5"/>
        <v>0</v>
      </c>
      <c r="Y22" s="51">
        <f t="shared" si="5"/>
        <v>0</v>
      </c>
      <c r="Z22" s="51">
        <f t="shared" si="5"/>
        <v>0</v>
      </c>
      <c r="AA22" s="51">
        <f t="shared" si="5"/>
        <v>0</v>
      </c>
      <c r="AB22" s="51">
        <f t="shared" si="5"/>
        <v>0</v>
      </c>
      <c r="AC22" s="51">
        <f t="shared" si="5"/>
        <v>0</v>
      </c>
      <c r="AD22" s="51">
        <f t="shared" si="5"/>
        <v>0</v>
      </c>
      <c r="AE22" s="51">
        <f t="shared" si="5"/>
        <v>0</v>
      </c>
      <c r="AF22" s="51">
        <f t="shared" si="5"/>
        <v>0</v>
      </c>
      <c r="AG22" s="51">
        <f t="shared" si="5"/>
        <v>0</v>
      </c>
      <c r="AH22" s="51">
        <f t="shared" si="5"/>
        <v>0</v>
      </c>
      <c r="AI22" s="51">
        <f t="shared" si="5"/>
        <v>0</v>
      </c>
      <c r="AJ22" s="51">
        <f t="shared" si="5"/>
        <v>0</v>
      </c>
      <c r="AK22" s="51">
        <f t="shared" si="5"/>
        <v>0</v>
      </c>
      <c r="AL22" s="51">
        <f t="shared" si="5"/>
        <v>0</v>
      </c>
      <c r="AM22" s="51">
        <f t="shared" si="5"/>
        <v>0</v>
      </c>
      <c r="AN22" s="51">
        <f t="shared" si="5"/>
        <v>0</v>
      </c>
      <c r="AO22" s="51">
        <f t="shared" si="5"/>
        <v>0</v>
      </c>
      <c r="AP22" s="51">
        <f t="shared" si="5"/>
        <v>0</v>
      </c>
      <c r="AQ22" s="51">
        <f t="shared" si="5"/>
        <v>0</v>
      </c>
      <c r="AR22" s="51">
        <f t="shared" si="5"/>
        <v>0</v>
      </c>
      <c r="AS22" s="51">
        <f t="shared" si="5"/>
        <v>0</v>
      </c>
      <c r="AT22" s="51">
        <f t="shared" si="5"/>
        <v>0</v>
      </c>
      <c r="AU22" s="51">
        <f t="shared" si="5"/>
        <v>0</v>
      </c>
      <c r="AV22" s="51">
        <f t="shared" si="5"/>
        <v>0</v>
      </c>
      <c r="AW22" s="51">
        <f t="shared" si="5"/>
        <v>0</v>
      </c>
      <c r="AX22" s="51">
        <f t="shared" si="5"/>
        <v>0</v>
      </c>
      <c r="AY22" s="51">
        <f t="shared" si="5"/>
        <v>0</v>
      </c>
      <c r="AZ22" s="51">
        <f t="shared" si="5"/>
        <v>0</v>
      </c>
      <c r="BA22" s="51">
        <f t="shared" si="5"/>
        <v>0</v>
      </c>
      <c r="BB22" s="51">
        <f t="shared" si="5"/>
        <v>0</v>
      </c>
      <c r="BC22" s="46"/>
    </row>
    <row r="23" spans="1:55" ht="15" x14ac:dyDescent="0.2">
      <c r="A23" s="22" t="s">
        <v>59</v>
      </c>
      <c r="B23" s="23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26">
        <f t="shared" ref="BC23:BC32" si="6">SUM(C23:BB23)</f>
        <v>0</v>
      </c>
    </row>
    <row r="24" spans="1:55" ht="15" x14ac:dyDescent="0.2">
      <c r="A24" s="22" t="s">
        <v>49</v>
      </c>
      <c r="B24" s="2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26">
        <f t="shared" si="6"/>
        <v>0</v>
      </c>
    </row>
    <row r="25" spans="1:55" ht="15" x14ac:dyDescent="0.2">
      <c r="A25" s="81" t="s">
        <v>60</v>
      </c>
      <c r="B25" s="2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26">
        <f t="shared" si="6"/>
        <v>0</v>
      </c>
    </row>
    <row r="26" spans="1:55" ht="15" x14ac:dyDescent="0.2">
      <c r="A26" s="81" t="s">
        <v>48</v>
      </c>
      <c r="B26" s="2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26">
        <f t="shared" si="6"/>
        <v>0</v>
      </c>
    </row>
    <row r="27" spans="1:55" ht="15" x14ac:dyDescent="0.2">
      <c r="A27" s="22" t="s">
        <v>50</v>
      </c>
      <c r="B27" s="2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26">
        <f t="shared" si="6"/>
        <v>0</v>
      </c>
    </row>
    <row r="28" spans="1:55" ht="15" x14ac:dyDescent="0.2">
      <c r="A28" s="24" t="s">
        <v>16</v>
      </c>
      <c r="B28" s="2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26">
        <f t="shared" si="6"/>
        <v>0</v>
      </c>
    </row>
    <row r="29" spans="1:55" ht="15" x14ac:dyDescent="0.2">
      <c r="A29" s="24" t="s">
        <v>16</v>
      </c>
      <c r="B29" s="2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26">
        <f t="shared" si="6"/>
        <v>0</v>
      </c>
    </row>
    <row r="30" spans="1:55" ht="15" x14ac:dyDescent="0.2">
      <c r="A30" s="24" t="s">
        <v>16</v>
      </c>
      <c r="B30" s="2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26">
        <f t="shared" si="6"/>
        <v>0</v>
      </c>
    </row>
    <row r="31" spans="1:55" ht="15" x14ac:dyDescent="0.2">
      <c r="A31" s="24" t="s">
        <v>16</v>
      </c>
      <c r="B31" s="2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26">
        <f t="shared" si="6"/>
        <v>0</v>
      </c>
    </row>
    <row r="32" spans="1:55" ht="15" x14ac:dyDescent="0.2">
      <c r="A32" s="24" t="s">
        <v>16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26">
        <f t="shared" si="6"/>
        <v>0</v>
      </c>
    </row>
    <row r="33" spans="1:55" ht="15.75" x14ac:dyDescent="0.2">
      <c r="A33" s="39" t="s">
        <v>3</v>
      </c>
      <c r="B33" s="62"/>
      <c r="C33" s="38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27">
        <f>SUM(C33:BB33)</f>
        <v>0</v>
      </c>
    </row>
  </sheetData>
  <mergeCells count="29">
    <mergeCell ref="A10:B10"/>
    <mergeCell ref="C10:J10"/>
    <mergeCell ref="K10:O10"/>
    <mergeCell ref="P10:AC10"/>
    <mergeCell ref="AD10:AK10"/>
    <mergeCell ref="K5:O5"/>
    <mergeCell ref="X5:Y5"/>
    <mergeCell ref="AK5:AL5"/>
    <mergeCell ref="AS5:AT5"/>
    <mergeCell ref="AZ5:BA5"/>
    <mergeCell ref="AZ20:BB20"/>
    <mergeCell ref="AL10:AY10"/>
    <mergeCell ref="AZ10:BB10"/>
    <mergeCell ref="C11:J11"/>
    <mergeCell ref="K11:O11"/>
    <mergeCell ref="P11:AC11"/>
    <mergeCell ref="AD11:AK11"/>
    <mergeCell ref="AL11:AY11"/>
    <mergeCell ref="AZ11:BB11"/>
    <mergeCell ref="A20:B20"/>
    <mergeCell ref="C20:J20"/>
    <mergeCell ref="K20:O20"/>
    <mergeCell ref="P20:AC20"/>
    <mergeCell ref="AD20:AY20"/>
    <mergeCell ref="C21:J21"/>
    <mergeCell ref="K21:O21"/>
    <mergeCell ref="P21:AC21"/>
    <mergeCell ref="AD21:AY21"/>
    <mergeCell ref="AZ21:BB21"/>
  </mergeCells>
  <pageMargins left="0.7" right="0.7" top="0.78740157499999996" bottom="0.78740157499999996" header="0.3" footer="0.3"/>
  <pageSetup paperSize="8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9"/>
  <sheetViews>
    <sheetView zoomScale="80" zoomScaleNormal="80" zoomScalePageLayoutView="80" workbookViewId="0">
      <pane xSplit="2" ySplit="5" topLeftCell="C6" activePane="bottomRight" state="frozen"/>
      <selection sqref="A1:A1048576"/>
      <selection pane="topRight" sqref="A1:A1048576"/>
      <selection pane="bottomLeft" sqref="A1:A1048576"/>
      <selection pane="bottomRight" activeCell="A21" sqref="A21"/>
    </sheetView>
  </sheetViews>
  <sheetFormatPr baseColWidth="10" defaultRowHeight="15" x14ac:dyDescent="0.25"/>
  <cols>
    <col min="1" max="1" width="33.42578125" customWidth="1"/>
    <col min="2" max="2" width="18.7109375" customWidth="1"/>
    <col min="3" max="54" width="4.42578125" customWidth="1"/>
    <col min="55" max="55" width="9.42578125" customWidth="1"/>
  </cols>
  <sheetData>
    <row r="1" spans="1:55" ht="24" thickBot="1" x14ac:dyDescent="0.4">
      <c r="A1" s="64" t="s">
        <v>26</v>
      </c>
      <c r="B1" s="72"/>
      <c r="C1" s="18" t="s">
        <v>1</v>
      </c>
      <c r="D1" s="19"/>
      <c r="E1" s="19"/>
      <c r="F1" s="19"/>
      <c r="G1" s="19"/>
      <c r="H1" s="19" t="s">
        <v>32</v>
      </c>
      <c r="I1" s="19"/>
      <c r="J1" s="19"/>
      <c r="K1" s="19"/>
      <c r="L1" s="19" t="s">
        <v>33</v>
      </c>
      <c r="M1" s="19"/>
      <c r="N1" s="19"/>
      <c r="O1" s="19"/>
      <c r="P1" s="19" t="s">
        <v>34</v>
      </c>
      <c r="Q1" s="19"/>
      <c r="R1" s="19"/>
      <c r="S1" s="19"/>
      <c r="T1" s="19"/>
      <c r="U1" s="19" t="s">
        <v>35</v>
      </c>
      <c r="V1" s="19"/>
      <c r="W1" s="19"/>
      <c r="X1" s="19"/>
      <c r="Y1" s="19"/>
      <c r="Z1" s="19" t="s">
        <v>36</v>
      </c>
      <c r="AA1" s="19"/>
      <c r="AB1" s="19"/>
      <c r="AC1" s="19"/>
      <c r="AD1" s="19" t="s">
        <v>37</v>
      </c>
      <c r="AE1" s="19"/>
      <c r="AF1" s="19"/>
      <c r="AG1" s="19"/>
      <c r="AH1" s="19" t="s">
        <v>38</v>
      </c>
      <c r="AI1" s="19"/>
      <c r="AJ1" s="19"/>
      <c r="AK1" s="19"/>
      <c r="AL1" s="20" t="s">
        <v>39</v>
      </c>
      <c r="AM1" s="20"/>
      <c r="AN1" s="19"/>
      <c r="AO1" s="19"/>
      <c r="AP1" s="19" t="s">
        <v>40</v>
      </c>
      <c r="AQ1" s="19"/>
      <c r="AR1" s="19"/>
      <c r="AS1" s="19"/>
      <c r="AT1" s="19"/>
      <c r="AU1" s="19" t="s">
        <v>41</v>
      </c>
      <c r="AV1" s="19"/>
      <c r="AW1" s="19"/>
      <c r="AX1" s="19"/>
      <c r="AY1" s="19" t="s">
        <v>42</v>
      </c>
      <c r="AZ1" s="19"/>
      <c r="BA1" s="19"/>
      <c r="BB1" s="21"/>
      <c r="BC1" s="72"/>
    </row>
    <row r="2" spans="1:55" ht="18.75" thickBot="1" x14ac:dyDescent="0.3">
      <c r="A2" s="31" t="s">
        <v>64</v>
      </c>
      <c r="B2" s="52" t="s">
        <v>58</v>
      </c>
      <c r="C2" s="16">
        <v>18</v>
      </c>
      <c r="D2" s="16">
        <v>19</v>
      </c>
      <c r="E2" s="16">
        <v>20</v>
      </c>
      <c r="F2" s="16">
        <v>21</v>
      </c>
      <c r="G2" s="16">
        <v>22</v>
      </c>
      <c r="H2" s="16">
        <v>23</v>
      </c>
      <c r="I2" s="16">
        <v>24</v>
      </c>
      <c r="J2" s="16">
        <v>25</v>
      </c>
      <c r="K2" s="16">
        <v>26</v>
      </c>
      <c r="L2" s="16">
        <v>27</v>
      </c>
      <c r="M2" s="16">
        <v>28</v>
      </c>
      <c r="N2" s="16">
        <v>29</v>
      </c>
      <c r="O2" s="16">
        <v>30</v>
      </c>
      <c r="P2" s="16">
        <v>31</v>
      </c>
      <c r="Q2" s="16">
        <v>32</v>
      </c>
      <c r="R2" s="16">
        <v>33</v>
      </c>
      <c r="S2" s="16">
        <v>34</v>
      </c>
      <c r="T2" s="16">
        <v>35</v>
      </c>
      <c r="U2" s="16">
        <v>36</v>
      </c>
      <c r="V2" s="16">
        <v>37</v>
      </c>
      <c r="W2" s="16">
        <v>38</v>
      </c>
      <c r="X2" s="16">
        <v>39</v>
      </c>
      <c r="Y2" s="16">
        <v>40</v>
      </c>
      <c r="Z2" s="16">
        <v>41</v>
      </c>
      <c r="AA2" s="16">
        <v>42</v>
      </c>
      <c r="AB2" s="16">
        <v>43</v>
      </c>
      <c r="AC2" s="16">
        <v>44</v>
      </c>
      <c r="AD2" s="16">
        <v>45</v>
      </c>
      <c r="AE2" s="16">
        <v>46</v>
      </c>
      <c r="AF2" s="16">
        <v>47</v>
      </c>
      <c r="AG2" s="16">
        <v>48</v>
      </c>
      <c r="AH2" s="16">
        <v>49</v>
      </c>
      <c r="AI2" s="16">
        <v>50</v>
      </c>
      <c r="AJ2" s="16">
        <v>51</v>
      </c>
      <c r="AK2" s="16">
        <v>52</v>
      </c>
      <c r="AL2" s="16">
        <v>1</v>
      </c>
      <c r="AM2" s="16">
        <v>2</v>
      </c>
      <c r="AN2" s="16">
        <v>3</v>
      </c>
      <c r="AO2" s="16">
        <v>4</v>
      </c>
      <c r="AP2" s="16">
        <v>5</v>
      </c>
      <c r="AQ2" s="16">
        <v>6</v>
      </c>
      <c r="AR2" s="16">
        <v>7</v>
      </c>
      <c r="AS2" s="16">
        <v>8</v>
      </c>
      <c r="AT2" s="16">
        <v>9</v>
      </c>
      <c r="AU2" s="16">
        <v>10</v>
      </c>
      <c r="AV2" s="16">
        <v>11</v>
      </c>
      <c r="AW2" s="16">
        <v>12</v>
      </c>
      <c r="AX2" s="16">
        <v>13</v>
      </c>
      <c r="AY2" s="16">
        <v>14</v>
      </c>
      <c r="AZ2" s="16">
        <v>15</v>
      </c>
      <c r="BA2" s="16">
        <v>16</v>
      </c>
      <c r="BB2" s="18">
        <v>17</v>
      </c>
      <c r="BC2" s="58" t="s">
        <v>0</v>
      </c>
    </row>
    <row r="3" spans="1:55" s="15" customFormat="1" ht="18.75" customHeight="1" thickBot="1" x14ac:dyDescent="0.25">
      <c r="B3" s="52" t="s">
        <v>28</v>
      </c>
      <c r="C3" s="50">
        <f>C7+C12+C22</f>
        <v>3</v>
      </c>
      <c r="D3" s="50">
        <f t="shared" ref="D3:BB3" si="0">D7+D12+D22</f>
        <v>3</v>
      </c>
      <c r="E3" s="50">
        <f t="shared" si="0"/>
        <v>3</v>
      </c>
      <c r="F3" s="50">
        <f t="shared" si="0"/>
        <v>3</v>
      </c>
      <c r="G3" s="50">
        <f t="shared" si="0"/>
        <v>1</v>
      </c>
      <c r="H3" s="50">
        <f t="shared" si="0"/>
        <v>2</v>
      </c>
      <c r="I3" s="50">
        <f t="shared" si="0"/>
        <v>1</v>
      </c>
      <c r="J3" s="50">
        <f t="shared" si="0"/>
        <v>2</v>
      </c>
      <c r="K3" s="50">
        <f t="shared" si="0"/>
        <v>0</v>
      </c>
      <c r="L3" s="50">
        <f t="shared" si="0"/>
        <v>0</v>
      </c>
      <c r="M3" s="50">
        <f t="shared" si="0"/>
        <v>0</v>
      </c>
      <c r="N3" s="50">
        <f t="shared" si="0"/>
        <v>0</v>
      </c>
      <c r="O3" s="50">
        <f t="shared" si="0"/>
        <v>0</v>
      </c>
      <c r="P3" s="50">
        <f t="shared" si="0"/>
        <v>3</v>
      </c>
      <c r="Q3" s="50">
        <f t="shared" si="0"/>
        <v>3</v>
      </c>
      <c r="R3" s="50">
        <f t="shared" si="0"/>
        <v>3</v>
      </c>
      <c r="S3" s="50">
        <f t="shared" si="0"/>
        <v>3</v>
      </c>
      <c r="T3" s="50">
        <f t="shared" si="0"/>
        <v>3</v>
      </c>
      <c r="U3" s="50">
        <f t="shared" si="0"/>
        <v>3</v>
      </c>
      <c r="V3" s="50">
        <f t="shared" si="0"/>
        <v>3</v>
      </c>
      <c r="W3" s="50">
        <f t="shared" si="0"/>
        <v>0</v>
      </c>
      <c r="X3" s="50">
        <f t="shared" si="0"/>
        <v>10</v>
      </c>
      <c r="Y3" s="50">
        <f t="shared" si="0"/>
        <v>0</v>
      </c>
      <c r="Z3" s="50">
        <f t="shared" si="0"/>
        <v>2</v>
      </c>
      <c r="AA3" s="50">
        <f t="shared" si="0"/>
        <v>2</v>
      </c>
      <c r="AB3" s="50">
        <f t="shared" si="0"/>
        <v>12</v>
      </c>
      <c r="AC3" s="50">
        <f t="shared" si="0"/>
        <v>2</v>
      </c>
      <c r="AD3" s="50">
        <f t="shared" si="0"/>
        <v>2</v>
      </c>
      <c r="AE3" s="50">
        <f t="shared" si="0"/>
        <v>20</v>
      </c>
      <c r="AF3" s="50">
        <f t="shared" si="0"/>
        <v>2</v>
      </c>
      <c r="AG3" s="50">
        <f t="shared" si="0"/>
        <v>2</v>
      </c>
      <c r="AH3" s="50">
        <f t="shared" si="0"/>
        <v>0</v>
      </c>
      <c r="AI3" s="50">
        <f t="shared" si="0"/>
        <v>12</v>
      </c>
      <c r="AJ3" s="50">
        <f t="shared" si="0"/>
        <v>0</v>
      </c>
      <c r="AK3" s="50">
        <f t="shared" si="0"/>
        <v>25</v>
      </c>
      <c r="AL3" s="50">
        <f t="shared" si="0"/>
        <v>0</v>
      </c>
      <c r="AM3" s="50">
        <f t="shared" si="0"/>
        <v>1.5</v>
      </c>
      <c r="AN3" s="50">
        <f t="shared" si="0"/>
        <v>16.5</v>
      </c>
      <c r="AO3" s="50">
        <f t="shared" si="0"/>
        <v>6.5</v>
      </c>
      <c r="AP3" s="50">
        <f t="shared" si="0"/>
        <v>1.5</v>
      </c>
      <c r="AQ3" s="50">
        <f t="shared" si="0"/>
        <v>11.5</v>
      </c>
      <c r="AR3" s="50">
        <f t="shared" si="0"/>
        <v>1.5</v>
      </c>
      <c r="AS3" s="50">
        <f t="shared" si="0"/>
        <v>20</v>
      </c>
      <c r="AT3" s="50">
        <f t="shared" si="0"/>
        <v>0</v>
      </c>
      <c r="AU3" s="50">
        <f t="shared" si="0"/>
        <v>6.5</v>
      </c>
      <c r="AV3" s="50">
        <f t="shared" si="0"/>
        <v>6.5</v>
      </c>
      <c r="AW3" s="50">
        <f t="shared" si="0"/>
        <v>6.5</v>
      </c>
      <c r="AX3" s="50">
        <f t="shared" si="0"/>
        <v>6.5</v>
      </c>
      <c r="AY3" s="50">
        <f t="shared" si="0"/>
        <v>1.5</v>
      </c>
      <c r="AZ3" s="50">
        <f t="shared" si="0"/>
        <v>0</v>
      </c>
      <c r="BA3" s="50">
        <f t="shared" si="0"/>
        <v>0</v>
      </c>
      <c r="BB3" s="50">
        <f t="shared" si="0"/>
        <v>0</v>
      </c>
      <c r="BC3" s="63">
        <f>BC10+BC20</f>
        <v>201.5</v>
      </c>
    </row>
    <row r="4" spans="1:55" s="15" customFormat="1" ht="18.75" thickBot="1" x14ac:dyDescent="0.3">
      <c r="A4" s="17" t="s">
        <v>57</v>
      </c>
      <c r="B4" s="67"/>
      <c r="BC4" s="59" t="s">
        <v>23</v>
      </c>
    </row>
    <row r="5" spans="1:55" s="66" customFormat="1" ht="16.5" thickBot="1" x14ac:dyDescent="0.3">
      <c r="A5" s="66" t="s">
        <v>31</v>
      </c>
      <c r="C5" s="68"/>
      <c r="D5" s="68"/>
      <c r="E5" s="68"/>
      <c r="F5" s="68"/>
      <c r="G5" s="68"/>
      <c r="H5" s="68"/>
      <c r="I5" s="68"/>
      <c r="J5" s="68"/>
      <c r="K5" s="85" t="s">
        <v>43</v>
      </c>
      <c r="L5" s="95"/>
      <c r="M5" s="95"/>
      <c r="N5" s="95"/>
      <c r="O5" s="86"/>
      <c r="P5" s="68"/>
      <c r="Q5" s="68"/>
      <c r="R5" s="68"/>
      <c r="S5" s="68"/>
      <c r="T5" s="68"/>
      <c r="U5" s="68"/>
      <c r="V5" s="68"/>
      <c r="W5" s="68"/>
      <c r="X5" s="85" t="s">
        <v>44</v>
      </c>
      <c r="Y5" s="86"/>
      <c r="Z5" s="69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85" t="s">
        <v>44</v>
      </c>
      <c r="AL5" s="86"/>
      <c r="AM5" s="69"/>
      <c r="AN5" s="68"/>
      <c r="AO5" s="68"/>
      <c r="AP5" s="68"/>
      <c r="AQ5" s="68"/>
      <c r="AR5" s="68"/>
      <c r="AS5" s="85" t="s">
        <v>44</v>
      </c>
      <c r="AT5" s="86"/>
      <c r="AU5" s="70"/>
      <c r="AV5" s="68"/>
      <c r="AW5" s="68"/>
      <c r="AX5" s="68"/>
      <c r="AY5" s="68"/>
      <c r="AZ5" s="85" t="s">
        <v>44</v>
      </c>
      <c r="BA5" s="86"/>
      <c r="BB5" s="68"/>
    </row>
    <row r="6" spans="1:55" ht="15.75" thickBot="1" x14ac:dyDescent="0.3">
      <c r="A6" s="72"/>
      <c r="B6" s="72"/>
    </row>
    <row r="7" spans="1:55" ht="18.75" thickBot="1" x14ac:dyDescent="0.3">
      <c r="A7" s="1" t="s">
        <v>51</v>
      </c>
      <c r="B7" s="10" t="s">
        <v>5</v>
      </c>
      <c r="C7" s="11"/>
      <c r="D7" s="11"/>
      <c r="E7" s="65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2">
        <v>5</v>
      </c>
      <c r="AR7" s="9"/>
      <c r="AS7" s="9"/>
      <c r="AT7" s="9"/>
      <c r="AU7" s="9"/>
      <c r="AV7" s="2">
        <v>5</v>
      </c>
      <c r="AW7" s="9"/>
      <c r="AX7" s="2">
        <v>5</v>
      </c>
      <c r="AY7" s="9"/>
      <c r="AZ7" s="9"/>
      <c r="BA7" s="9"/>
      <c r="BB7" s="45"/>
      <c r="BC7" s="56">
        <f>SUM(C7:BB7)</f>
        <v>15</v>
      </c>
    </row>
    <row r="8" spans="1:55" ht="18.75" thickBot="1" x14ac:dyDescent="0.3">
      <c r="A8" s="54"/>
      <c r="B8" s="55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57" t="s">
        <v>6</v>
      </c>
    </row>
    <row r="9" spans="1:55" s="8" customFormat="1" ht="15.75" thickBo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3"/>
    </row>
    <row r="10" spans="1:55" ht="112.5" customHeight="1" thickBot="1" x14ac:dyDescent="0.3">
      <c r="A10" s="115" t="s">
        <v>2</v>
      </c>
      <c r="B10" s="116"/>
      <c r="C10" s="89" t="s">
        <v>47</v>
      </c>
      <c r="D10" s="90"/>
      <c r="E10" s="90"/>
      <c r="F10" s="90"/>
      <c r="G10" s="90"/>
      <c r="H10" s="90"/>
      <c r="I10" s="90"/>
      <c r="J10" s="91"/>
      <c r="K10" s="129" t="s">
        <v>47</v>
      </c>
      <c r="L10" s="130"/>
      <c r="M10" s="130"/>
      <c r="N10" s="130"/>
      <c r="O10" s="131"/>
      <c r="P10" s="129" t="s">
        <v>53</v>
      </c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1"/>
      <c r="AD10" s="89" t="s">
        <v>54</v>
      </c>
      <c r="AE10" s="90"/>
      <c r="AF10" s="90"/>
      <c r="AG10" s="90"/>
      <c r="AH10" s="90"/>
      <c r="AI10" s="90"/>
      <c r="AJ10" s="90"/>
      <c r="AK10" s="91"/>
      <c r="AL10" s="123" t="s">
        <v>55</v>
      </c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5"/>
      <c r="AZ10" s="126"/>
      <c r="BA10" s="127"/>
      <c r="BB10" s="128"/>
      <c r="BC10" s="33">
        <f>SUM(BC13:BC18)</f>
        <v>130</v>
      </c>
    </row>
    <row r="11" spans="1:55" ht="16.5" thickBot="1" x14ac:dyDescent="0.3">
      <c r="A11" s="47" t="s">
        <v>45</v>
      </c>
      <c r="B11" s="48" t="s">
        <v>7</v>
      </c>
      <c r="C11" s="82"/>
      <c r="D11" s="83"/>
      <c r="E11" s="83"/>
      <c r="F11" s="83"/>
      <c r="G11" s="83"/>
      <c r="H11" s="83"/>
      <c r="I11" s="83"/>
      <c r="J11" s="84"/>
      <c r="K11" s="82"/>
      <c r="L11" s="83"/>
      <c r="M11" s="83"/>
      <c r="N11" s="83"/>
      <c r="O11" s="84"/>
      <c r="P11" s="96" t="s">
        <v>17</v>
      </c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6" t="s">
        <v>21</v>
      </c>
      <c r="AE11" s="97"/>
      <c r="AF11" s="97"/>
      <c r="AG11" s="97"/>
      <c r="AH11" s="97"/>
      <c r="AI11" s="97"/>
      <c r="AJ11" s="97"/>
      <c r="AK11" s="98"/>
      <c r="AL11" s="97" t="s">
        <v>20</v>
      </c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8"/>
      <c r="AZ11" s="96"/>
      <c r="BA11" s="97"/>
      <c r="BB11" s="98"/>
      <c r="BC11" s="36" t="s">
        <v>22</v>
      </c>
    </row>
    <row r="12" spans="1:55" ht="16.5" thickBot="1" x14ac:dyDescent="0.3">
      <c r="A12" s="41" t="s">
        <v>46</v>
      </c>
      <c r="B12" s="42"/>
      <c r="C12" s="49">
        <f t="shared" ref="C12:AH12" si="1">SUM(C13:C18)</f>
        <v>0</v>
      </c>
      <c r="D12" s="49">
        <f t="shared" si="1"/>
        <v>0</v>
      </c>
      <c r="E12" s="49">
        <f t="shared" si="1"/>
        <v>0</v>
      </c>
      <c r="F12" s="49">
        <f t="shared" si="1"/>
        <v>0</v>
      </c>
      <c r="G12" s="49">
        <f t="shared" si="1"/>
        <v>0</v>
      </c>
      <c r="H12" s="49">
        <f t="shared" si="1"/>
        <v>0</v>
      </c>
      <c r="I12" s="49">
        <f t="shared" si="1"/>
        <v>0</v>
      </c>
      <c r="J12" s="49">
        <f t="shared" si="1"/>
        <v>0</v>
      </c>
      <c r="K12" s="49">
        <f t="shared" si="1"/>
        <v>0</v>
      </c>
      <c r="L12" s="49">
        <f t="shared" si="1"/>
        <v>0</v>
      </c>
      <c r="M12" s="49">
        <f t="shared" si="1"/>
        <v>0</v>
      </c>
      <c r="N12" s="49">
        <f t="shared" si="1"/>
        <v>0</v>
      </c>
      <c r="O12" s="49">
        <f t="shared" si="1"/>
        <v>0</v>
      </c>
      <c r="P12" s="49">
        <f t="shared" si="1"/>
        <v>0</v>
      </c>
      <c r="Q12" s="49">
        <f t="shared" si="1"/>
        <v>0</v>
      </c>
      <c r="R12" s="49">
        <f t="shared" si="1"/>
        <v>0</v>
      </c>
      <c r="S12" s="49">
        <f t="shared" si="1"/>
        <v>0</v>
      </c>
      <c r="T12" s="49">
        <f t="shared" si="1"/>
        <v>0</v>
      </c>
      <c r="U12" s="49">
        <f t="shared" si="1"/>
        <v>0</v>
      </c>
      <c r="V12" s="49">
        <f t="shared" si="1"/>
        <v>0</v>
      </c>
      <c r="W12" s="49">
        <f t="shared" si="1"/>
        <v>0</v>
      </c>
      <c r="X12" s="49">
        <f t="shared" si="1"/>
        <v>10</v>
      </c>
      <c r="Y12" s="49">
        <f t="shared" si="1"/>
        <v>0</v>
      </c>
      <c r="Z12" s="49">
        <f t="shared" si="1"/>
        <v>0</v>
      </c>
      <c r="AA12" s="49">
        <f t="shared" si="1"/>
        <v>0</v>
      </c>
      <c r="AB12" s="49">
        <f t="shared" si="1"/>
        <v>10</v>
      </c>
      <c r="AC12" s="49">
        <f t="shared" si="1"/>
        <v>0</v>
      </c>
      <c r="AD12" s="49">
        <f t="shared" si="1"/>
        <v>0</v>
      </c>
      <c r="AE12" s="49">
        <f t="shared" si="1"/>
        <v>18</v>
      </c>
      <c r="AF12" s="49">
        <f t="shared" si="1"/>
        <v>0</v>
      </c>
      <c r="AG12" s="49">
        <f t="shared" si="1"/>
        <v>0</v>
      </c>
      <c r="AH12" s="49">
        <f t="shared" si="1"/>
        <v>0</v>
      </c>
      <c r="AI12" s="49">
        <f t="shared" ref="AI12:BB12" si="2">SUM(AI13:AI18)</f>
        <v>12</v>
      </c>
      <c r="AJ12" s="49">
        <f t="shared" si="2"/>
        <v>0</v>
      </c>
      <c r="AK12" s="49">
        <f t="shared" si="2"/>
        <v>25</v>
      </c>
      <c r="AL12" s="49">
        <f t="shared" si="2"/>
        <v>0</v>
      </c>
      <c r="AM12" s="49">
        <f t="shared" si="2"/>
        <v>0</v>
      </c>
      <c r="AN12" s="49">
        <f t="shared" si="2"/>
        <v>15</v>
      </c>
      <c r="AO12" s="49">
        <f t="shared" si="2"/>
        <v>5</v>
      </c>
      <c r="AP12" s="49">
        <f t="shared" si="2"/>
        <v>0</v>
      </c>
      <c r="AQ12" s="49">
        <f t="shared" si="2"/>
        <v>5</v>
      </c>
      <c r="AR12" s="49">
        <f t="shared" si="2"/>
        <v>0</v>
      </c>
      <c r="AS12" s="49">
        <f t="shared" si="2"/>
        <v>20</v>
      </c>
      <c r="AT12" s="49">
        <f t="shared" si="2"/>
        <v>0</v>
      </c>
      <c r="AU12" s="49">
        <f t="shared" si="2"/>
        <v>5</v>
      </c>
      <c r="AV12" s="49">
        <f t="shared" si="2"/>
        <v>0</v>
      </c>
      <c r="AW12" s="49">
        <f t="shared" si="2"/>
        <v>5</v>
      </c>
      <c r="AX12" s="49">
        <f t="shared" si="2"/>
        <v>0</v>
      </c>
      <c r="AY12" s="49">
        <f t="shared" si="2"/>
        <v>0</v>
      </c>
      <c r="AZ12" s="49">
        <f t="shared" si="2"/>
        <v>0</v>
      </c>
      <c r="BA12" s="49">
        <f t="shared" si="2"/>
        <v>0</v>
      </c>
      <c r="BB12" s="49">
        <f t="shared" si="2"/>
        <v>0</v>
      </c>
      <c r="BC12" s="46"/>
    </row>
    <row r="13" spans="1:55" x14ac:dyDescent="0.25">
      <c r="A13" s="71" t="s">
        <v>24</v>
      </c>
      <c r="B13" s="40"/>
      <c r="C13" s="35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5">
        <v>10</v>
      </c>
      <c r="Y13" s="43"/>
      <c r="Z13" s="43"/>
      <c r="AA13" s="43"/>
      <c r="AB13" s="5">
        <v>10</v>
      </c>
      <c r="AC13" s="43"/>
      <c r="AD13" s="43"/>
      <c r="AE13" s="5">
        <v>8</v>
      </c>
      <c r="AF13" s="43"/>
      <c r="AG13" s="43"/>
      <c r="AH13" s="43"/>
      <c r="AI13" s="5">
        <v>8</v>
      </c>
      <c r="AJ13" s="43"/>
      <c r="AK13" s="5">
        <v>5</v>
      </c>
      <c r="AL13" s="43"/>
      <c r="AM13" s="43"/>
      <c r="AN13" s="5">
        <v>2</v>
      </c>
      <c r="AO13" s="43"/>
      <c r="AP13" s="43"/>
      <c r="AQ13" s="43"/>
      <c r="AR13" s="43"/>
      <c r="AS13" s="25">
        <v>5</v>
      </c>
      <c r="AT13" s="43"/>
      <c r="AU13" s="43"/>
      <c r="AV13" s="43"/>
      <c r="AW13" s="43"/>
      <c r="AX13" s="43"/>
      <c r="AY13" s="43"/>
      <c r="AZ13" s="43"/>
      <c r="BA13" s="43"/>
      <c r="BB13" s="43"/>
      <c r="BC13" s="29">
        <f>SUM(C13:BB13)</f>
        <v>48</v>
      </c>
    </row>
    <row r="14" spans="1:55" x14ac:dyDescent="0.25">
      <c r="A14" s="28" t="s">
        <v>65</v>
      </c>
      <c r="B14" s="40"/>
      <c r="C14" s="35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5">
        <v>8</v>
      </c>
      <c r="AF14" s="43"/>
      <c r="AG14" s="43"/>
      <c r="AH14" s="43"/>
      <c r="AI14" s="5">
        <v>2</v>
      </c>
      <c r="AJ14" s="43"/>
      <c r="AK14" s="5">
        <v>5</v>
      </c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29">
        <f t="shared" ref="BC14:BC17" si="3">SUM(C14:BB14)</f>
        <v>15</v>
      </c>
    </row>
    <row r="15" spans="1:55" x14ac:dyDescent="0.25">
      <c r="A15" s="28" t="s">
        <v>66</v>
      </c>
      <c r="B15" s="40"/>
      <c r="C15" s="9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9"/>
      <c r="Y15" s="9"/>
      <c r="Z15" s="9"/>
      <c r="AA15" s="9"/>
      <c r="AB15" s="9"/>
      <c r="AC15" s="9"/>
      <c r="AD15" s="9"/>
      <c r="AE15" s="5">
        <v>2</v>
      </c>
      <c r="AF15" s="9"/>
      <c r="AG15" s="9"/>
      <c r="AH15" s="9"/>
      <c r="AI15" s="5">
        <v>2</v>
      </c>
      <c r="AJ15" s="9"/>
      <c r="AK15" s="5">
        <v>5</v>
      </c>
      <c r="AL15" s="9"/>
      <c r="AM15" s="9"/>
      <c r="AN15" s="25">
        <v>5</v>
      </c>
      <c r="AO15" s="9"/>
      <c r="AP15" s="9"/>
      <c r="AQ15" s="9"/>
      <c r="AR15" s="9"/>
      <c r="AS15" s="25">
        <v>5</v>
      </c>
      <c r="AT15" s="9"/>
      <c r="AU15" s="43"/>
      <c r="AV15" s="9"/>
      <c r="AW15" s="43"/>
      <c r="AX15" s="43"/>
      <c r="AY15" s="43"/>
      <c r="AZ15" s="43"/>
      <c r="BA15" s="43"/>
      <c r="BB15" s="43"/>
      <c r="BC15" s="29">
        <f t="shared" si="3"/>
        <v>19</v>
      </c>
    </row>
    <row r="16" spans="1:55" x14ac:dyDescent="0.25">
      <c r="A16" s="28" t="s">
        <v>25</v>
      </c>
      <c r="B16" s="40"/>
      <c r="C16" s="3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5">
        <v>10</v>
      </c>
      <c r="AL16" s="9"/>
      <c r="AM16" s="9"/>
      <c r="AN16" s="25">
        <v>8</v>
      </c>
      <c r="AO16" s="25">
        <v>5</v>
      </c>
      <c r="AP16" s="9"/>
      <c r="AQ16" s="5">
        <v>5</v>
      </c>
      <c r="AR16" s="9"/>
      <c r="AS16" s="5">
        <v>5</v>
      </c>
      <c r="AT16" s="9"/>
      <c r="AU16" s="25">
        <v>5</v>
      </c>
      <c r="AV16" s="9"/>
      <c r="AW16" s="25">
        <v>5</v>
      </c>
      <c r="AX16" s="43"/>
      <c r="AY16" s="43"/>
      <c r="AZ16" s="43"/>
      <c r="BA16" s="43"/>
      <c r="BB16" s="43"/>
      <c r="BC16" s="29">
        <f t="shared" si="3"/>
        <v>43</v>
      </c>
    </row>
    <row r="17" spans="1:55" x14ac:dyDescent="0.25">
      <c r="A17" s="79" t="s">
        <v>16</v>
      </c>
      <c r="B17" s="40"/>
      <c r="C17" s="32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43"/>
      <c r="AL17" s="9"/>
      <c r="AM17" s="9"/>
      <c r="AN17" s="9"/>
      <c r="AO17" s="9"/>
      <c r="AP17" s="9"/>
      <c r="AQ17" s="9"/>
      <c r="AR17" s="9"/>
      <c r="AS17" s="43"/>
      <c r="AT17" s="9"/>
      <c r="AU17" s="9"/>
      <c r="AV17" s="9"/>
      <c r="AW17" s="9"/>
      <c r="AX17" s="43"/>
      <c r="AY17" s="43"/>
      <c r="AZ17" s="43"/>
      <c r="BA17" s="43"/>
      <c r="BB17" s="43"/>
      <c r="BC17" s="29">
        <f t="shared" si="3"/>
        <v>0</v>
      </c>
    </row>
    <row r="18" spans="1:55" ht="15.75" x14ac:dyDescent="0.25">
      <c r="A18" s="37" t="s">
        <v>3</v>
      </c>
      <c r="B18" s="61"/>
      <c r="C18" s="32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60">
        <v>5</v>
      </c>
      <c r="AT18" s="9"/>
      <c r="AU18" s="9"/>
      <c r="AV18" s="9"/>
      <c r="AW18" s="9"/>
      <c r="AX18" s="9"/>
      <c r="AY18" s="9"/>
      <c r="AZ18" s="9"/>
      <c r="BA18" s="9"/>
      <c r="BB18" s="9"/>
      <c r="BC18" s="30">
        <f>SUM(C18:BB18)</f>
        <v>5</v>
      </c>
    </row>
    <row r="19" spans="1:55" ht="15.75" thickBot="1" x14ac:dyDescent="0.3">
      <c r="A19" s="12"/>
      <c r="B19" s="12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"/>
    </row>
    <row r="20" spans="1:55" ht="112.5" customHeight="1" thickBot="1" x14ac:dyDescent="0.3">
      <c r="A20" s="102" t="s">
        <v>56</v>
      </c>
      <c r="B20" s="103"/>
      <c r="C20" s="104" t="s">
        <v>61</v>
      </c>
      <c r="D20" s="105"/>
      <c r="E20" s="105"/>
      <c r="F20" s="105"/>
      <c r="G20" s="105"/>
      <c r="H20" s="105"/>
      <c r="I20" s="105"/>
      <c r="J20" s="106"/>
      <c r="K20" s="117"/>
      <c r="L20" s="118"/>
      <c r="M20" s="118"/>
      <c r="N20" s="118"/>
      <c r="O20" s="119"/>
      <c r="P20" s="104" t="s">
        <v>62</v>
      </c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8"/>
      <c r="AD20" s="104" t="s">
        <v>63</v>
      </c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8"/>
      <c r="AZ20" s="120"/>
      <c r="BA20" s="121"/>
      <c r="BB20" s="122"/>
      <c r="BC20" s="34">
        <f>SUM(BC23:BC27)</f>
        <v>71.5</v>
      </c>
    </row>
    <row r="21" spans="1:55" ht="16.5" thickBot="1" x14ac:dyDescent="0.3">
      <c r="A21" s="47" t="s">
        <v>45</v>
      </c>
      <c r="B21" s="42" t="s">
        <v>67</v>
      </c>
      <c r="C21" s="99" t="s">
        <v>69</v>
      </c>
      <c r="D21" s="100"/>
      <c r="E21" s="100"/>
      <c r="F21" s="100"/>
      <c r="G21" s="100"/>
      <c r="H21" s="100"/>
      <c r="I21" s="100"/>
      <c r="J21" s="101"/>
      <c r="K21" s="99"/>
      <c r="L21" s="100"/>
      <c r="M21" s="100"/>
      <c r="N21" s="100"/>
      <c r="O21" s="101"/>
      <c r="P21" s="99" t="s">
        <v>70</v>
      </c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1"/>
      <c r="AD21" s="100" t="s">
        <v>69</v>
      </c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  <c r="AS21" s="100"/>
      <c r="AT21" s="100"/>
      <c r="AU21" s="100"/>
      <c r="AV21" s="100"/>
      <c r="AW21" s="100"/>
      <c r="AX21" s="100"/>
      <c r="AY21" s="101"/>
      <c r="AZ21" s="99"/>
      <c r="BA21" s="100"/>
      <c r="BB21" s="101"/>
      <c r="BC21" s="36" t="s">
        <v>71</v>
      </c>
    </row>
    <row r="22" spans="1:55" ht="16.5" thickBot="1" x14ac:dyDescent="0.3">
      <c r="A22" s="41" t="s">
        <v>46</v>
      </c>
      <c r="B22" s="42"/>
      <c r="C22" s="51">
        <f t="shared" ref="C22:AH22" si="4">SUM(C23:C27)</f>
        <v>3</v>
      </c>
      <c r="D22" s="51">
        <f t="shared" si="4"/>
        <v>3</v>
      </c>
      <c r="E22" s="51">
        <f t="shared" si="4"/>
        <v>3</v>
      </c>
      <c r="F22" s="51">
        <f t="shared" si="4"/>
        <v>3</v>
      </c>
      <c r="G22" s="51">
        <f t="shared" si="4"/>
        <v>1</v>
      </c>
      <c r="H22" s="51">
        <f t="shared" si="4"/>
        <v>2</v>
      </c>
      <c r="I22" s="51">
        <f t="shared" si="4"/>
        <v>1</v>
      </c>
      <c r="J22" s="51">
        <f t="shared" si="4"/>
        <v>2</v>
      </c>
      <c r="K22" s="51">
        <f t="shared" si="4"/>
        <v>0</v>
      </c>
      <c r="L22" s="51">
        <f t="shared" si="4"/>
        <v>0</v>
      </c>
      <c r="M22" s="51">
        <f t="shared" si="4"/>
        <v>0</v>
      </c>
      <c r="N22" s="51">
        <f t="shared" si="4"/>
        <v>0</v>
      </c>
      <c r="O22" s="51">
        <f t="shared" si="4"/>
        <v>0</v>
      </c>
      <c r="P22" s="51">
        <f t="shared" si="4"/>
        <v>3</v>
      </c>
      <c r="Q22" s="51">
        <f t="shared" si="4"/>
        <v>3</v>
      </c>
      <c r="R22" s="51">
        <f t="shared" si="4"/>
        <v>3</v>
      </c>
      <c r="S22" s="51">
        <f t="shared" si="4"/>
        <v>3</v>
      </c>
      <c r="T22" s="51">
        <f t="shared" si="4"/>
        <v>3</v>
      </c>
      <c r="U22" s="51">
        <f t="shared" si="4"/>
        <v>3</v>
      </c>
      <c r="V22" s="51">
        <f t="shared" si="4"/>
        <v>3</v>
      </c>
      <c r="W22" s="51">
        <f t="shared" si="4"/>
        <v>0</v>
      </c>
      <c r="X22" s="51">
        <f t="shared" si="4"/>
        <v>0</v>
      </c>
      <c r="Y22" s="51">
        <f t="shared" si="4"/>
        <v>0</v>
      </c>
      <c r="Z22" s="51">
        <f t="shared" si="4"/>
        <v>2</v>
      </c>
      <c r="AA22" s="51">
        <f t="shared" si="4"/>
        <v>2</v>
      </c>
      <c r="AB22" s="51">
        <f t="shared" si="4"/>
        <v>2</v>
      </c>
      <c r="AC22" s="51">
        <f t="shared" si="4"/>
        <v>2</v>
      </c>
      <c r="AD22" s="51">
        <f t="shared" si="4"/>
        <v>2</v>
      </c>
      <c r="AE22" s="51">
        <f t="shared" si="4"/>
        <v>2</v>
      </c>
      <c r="AF22" s="51">
        <f t="shared" si="4"/>
        <v>2</v>
      </c>
      <c r="AG22" s="51">
        <f t="shared" si="4"/>
        <v>2</v>
      </c>
      <c r="AH22" s="51">
        <f t="shared" si="4"/>
        <v>0</v>
      </c>
      <c r="AI22" s="51">
        <f t="shared" ref="AI22:BB22" si="5">SUM(AI23:AI27)</f>
        <v>0</v>
      </c>
      <c r="AJ22" s="51">
        <f t="shared" si="5"/>
        <v>0</v>
      </c>
      <c r="AK22" s="51">
        <f t="shared" si="5"/>
        <v>0</v>
      </c>
      <c r="AL22" s="51">
        <f t="shared" si="5"/>
        <v>0</v>
      </c>
      <c r="AM22" s="51">
        <f t="shared" si="5"/>
        <v>1.5</v>
      </c>
      <c r="AN22" s="51">
        <f t="shared" si="5"/>
        <v>1.5</v>
      </c>
      <c r="AO22" s="51">
        <f t="shared" si="5"/>
        <v>1.5</v>
      </c>
      <c r="AP22" s="51">
        <f t="shared" si="5"/>
        <v>1.5</v>
      </c>
      <c r="AQ22" s="51">
        <f t="shared" si="5"/>
        <v>1.5</v>
      </c>
      <c r="AR22" s="51">
        <f t="shared" si="5"/>
        <v>1.5</v>
      </c>
      <c r="AS22" s="51">
        <f t="shared" si="5"/>
        <v>0</v>
      </c>
      <c r="AT22" s="51">
        <f t="shared" si="5"/>
        <v>0</v>
      </c>
      <c r="AU22" s="51">
        <f t="shared" si="5"/>
        <v>1.5</v>
      </c>
      <c r="AV22" s="51">
        <f t="shared" si="5"/>
        <v>1.5</v>
      </c>
      <c r="AW22" s="51">
        <f t="shared" si="5"/>
        <v>1.5</v>
      </c>
      <c r="AX22" s="51">
        <f t="shared" si="5"/>
        <v>1.5</v>
      </c>
      <c r="AY22" s="51">
        <f t="shared" si="5"/>
        <v>1.5</v>
      </c>
      <c r="AZ22" s="51">
        <f t="shared" si="5"/>
        <v>0</v>
      </c>
      <c r="BA22" s="51">
        <f t="shared" si="5"/>
        <v>0</v>
      </c>
      <c r="BB22" s="51">
        <f t="shared" si="5"/>
        <v>0</v>
      </c>
      <c r="BC22" s="46"/>
    </row>
    <row r="23" spans="1:55" x14ac:dyDescent="0.25">
      <c r="A23" s="22" t="s">
        <v>59</v>
      </c>
      <c r="B23" s="23"/>
      <c r="C23" s="80">
        <v>1</v>
      </c>
      <c r="D23" s="80">
        <v>2</v>
      </c>
      <c r="E23" s="80">
        <v>1</v>
      </c>
      <c r="F23" s="80">
        <v>2</v>
      </c>
      <c r="G23" s="9"/>
      <c r="H23" s="9"/>
      <c r="I23" s="9"/>
      <c r="J23" s="9"/>
      <c r="K23" s="9"/>
      <c r="L23" s="9"/>
      <c r="M23" s="9"/>
      <c r="N23" s="9"/>
      <c r="O23" s="9"/>
      <c r="P23" s="80">
        <v>1</v>
      </c>
      <c r="Q23" s="80">
        <v>2</v>
      </c>
      <c r="R23" s="80">
        <v>1</v>
      </c>
      <c r="S23" s="80">
        <v>2</v>
      </c>
      <c r="T23" s="80">
        <v>1</v>
      </c>
      <c r="U23" s="80">
        <v>2</v>
      </c>
      <c r="V23" s="80">
        <v>1</v>
      </c>
      <c r="W23" s="9"/>
      <c r="X23" s="9"/>
      <c r="Y23" s="9"/>
      <c r="Z23" s="80">
        <v>1</v>
      </c>
      <c r="AA23" s="80">
        <v>1</v>
      </c>
      <c r="AB23" s="80">
        <v>1</v>
      </c>
      <c r="AC23" s="80">
        <v>1</v>
      </c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26">
        <f t="shared" ref="BC23:BC28" si="6">SUM(C23:BB23)</f>
        <v>20</v>
      </c>
    </row>
    <row r="24" spans="1:55" x14ac:dyDescent="0.25">
      <c r="A24" s="22" t="s">
        <v>49</v>
      </c>
      <c r="B24" s="23"/>
      <c r="C24" s="14"/>
      <c r="D24" s="14"/>
      <c r="E24" s="14"/>
      <c r="F24" s="14"/>
      <c r="G24" s="9"/>
      <c r="H24" s="9"/>
      <c r="I24" s="9"/>
      <c r="J24" s="9"/>
      <c r="K24" s="9"/>
      <c r="L24" s="9"/>
      <c r="M24" s="9"/>
      <c r="N24" s="9"/>
      <c r="O24" s="9"/>
      <c r="P24" s="14"/>
      <c r="Q24" s="14"/>
      <c r="R24" s="14"/>
      <c r="S24" s="14"/>
      <c r="T24" s="14"/>
      <c r="U24" s="14"/>
      <c r="V24" s="14"/>
      <c r="W24" s="9"/>
      <c r="X24" s="9"/>
      <c r="Y24" s="9"/>
      <c r="Z24" s="14"/>
      <c r="AA24" s="14"/>
      <c r="AB24" s="14"/>
      <c r="AC24" s="14"/>
      <c r="AD24" s="80">
        <v>1</v>
      </c>
      <c r="AE24" s="80">
        <v>1</v>
      </c>
      <c r="AF24" s="80">
        <v>1</v>
      </c>
      <c r="AG24" s="80">
        <v>1</v>
      </c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14"/>
      <c r="BA24" s="14"/>
      <c r="BB24" s="14"/>
      <c r="BC24" s="26">
        <f t="shared" si="6"/>
        <v>4</v>
      </c>
    </row>
    <row r="25" spans="1:55" x14ac:dyDescent="0.25">
      <c r="A25" s="81" t="s">
        <v>60</v>
      </c>
      <c r="B25" s="23"/>
      <c r="C25" s="80">
        <v>1</v>
      </c>
      <c r="D25" s="80">
        <v>1</v>
      </c>
      <c r="E25" s="80">
        <v>1</v>
      </c>
      <c r="F25" s="80">
        <v>1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80">
        <v>1</v>
      </c>
      <c r="R25" s="14"/>
      <c r="S25" s="80">
        <v>1</v>
      </c>
      <c r="T25" s="14"/>
      <c r="U25" s="80">
        <v>1</v>
      </c>
      <c r="V25" s="14"/>
      <c r="W25" s="14"/>
      <c r="X25" s="14"/>
      <c r="Y25" s="14"/>
      <c r="Z25" s="80">
        <v>1</v>
      </c>
      <c r="AA25" s="80">
        <v>0.5</v>
      </c>
      <c r="AB25" s="80">
        <v>1</v>
      </c>
      <c r="AC25" s="80">
        <v>0.5</v>
      </c>
      <c r="AD25" s="80">
        <v>1</v>
      </c>
      <c r="AE25" s="80">
        <v>0.5</v>
      </c>
      <c r="AF25" s="80">
        <v>1</v>
      </c>
      <c r="AG25" s="80">
        <v>0.5</v>
      </c>
      <c r="AH25" s="14"/>
      <c r="AI25" s="14"/>
      <c r="AJ25" s="14"/>
      <c r="AK25" s="14"/>
      <c r="AL25" s="14"/>
      <c r="AM25" s="80">
        <v>0.5</v>
      </c>
      <c r="AN25" s="80">
        <v>1</v>
      </c>
      <c r="AO25" s="80">
        <v>0.5</v>
      </c>
      <c r="AP25" s="80">
        <v>1</v>
      </c>
      <c r="AQ25" s="80">
        <v>0.5</v>
      </c>
      <c r="AR25" s="80">
        <v>1</v>
      </c>
      <c r="AS25" s="14"/>
      <c r="AT25" s="14"/>
      <c r="AU25" s="80">
        <v>0.5</v>
      </c>
      <c r="AV25" s="80">
        <v>1</v>
      </c>
      <c r="AW25" s="80">
        <v>0.5</v>
      </c>
      <c r="AX25" s="80">
        <v>1</v>
      </c>
      <c r="AY25" s="80">
        <v>0.5</v>
      </c>
      <c r="AZ25" s="14"/>
      <c r="BA25" s="14"/>
      <c r="BB25" s="14"/>
      <c r="BC25" s="26">
        <f t="shared" si="6"/>
        <v>21</v>
      </c>
    </row>
    <row r="26" spans="1:55" x14ac:dyDescent="0.25">
      <c r="A26" s="81" t="s">
        <v>48</v>
      </c>
      <c r="B26" s="23"/>
      <c r="C26" s="13"/>
      <c r="D26" s="13"/>
      <c r="E26" s="13"/>
      <c r="F26" s="13"/>
      <c r="G26" s="80">
        <v>1</v>
      </c>
      <c r="H26" s="80">
        <v>1</v>
      </c>
      <c r="I26" s="80">
        <v>1</v>
      </c>
      <c r="J26" s="80">
        <v>1</v>
      </c>
      <c r="K26" s="13"/>
      <c r="L26" s="13"/>
      <c r="M26" s="13"/>
      <c r="N26" s="13"/>
      <c r="O26" s="13"/>
      <c r="P26" s="80">
        <v>1</v>
      </c>
      <c r="Q26" s="14"/>
      <c r="R26" s="80">
        <v>1</v>
      </c>
      <c r="S26" s="14"/>
      <c r="T26" s="80">
        <v>1</v>
      </c>
      <c r="U26" s="14"/>
      <c r="V26" s="80">
        <v>1</v>
      </c>
      <c r="W26" s="14"/>
      <c r="X26" s="14"/>
      <c r="Y26" s="13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1"/>
      <c r="AN26" s="80">
        <v>0.5</v>
      </c>
      <c r="AO26" s="14"/>
      <c r="AP26" s="80">
        <v>0.5</v>
      </c>
      <c r="AQ26" s="14"/>
      <c r="AR26" s="80">
        <v>0.5</v>
      </c>
      <c r="AS26" s="13"/>
      <c r="AT26" s="13"/>
      <c r="AU26" s="11"/>
      <c r="AV26" s="80">
        <v>0.5</v>
      </c>
      <c r="AW26" s="14"/>
      <c r="AX26" s="80">
        <v>0.5</v>
      </c>
      <c r="AY26" s="14"/>
      <c r="AZ26" s="14"/>
      <c r="BA26" s="14"/>
      <c r="BB26" s="14"/>
      <c r="BC26" s="26">
        <f t="shared" si="6"/>
        <v>10.5</v>
      </c>
    </row>
    <row r="27" spans="1:55" x14ac:dyDescent="0.25">
      <c r="A27" s="22" t="s">
        <v>50</v>
      </c>
      <c r="B27" s="23"/>
      <c r="C27" s="80">
        <v>1</v>
      </c>
      <c r="D27" s="14"/>
      <c r="E27" s="80">
        <v>1</v>
      </c>
      <c r="F27" s="13"/>
      <c r="G27" s="13"/>
      <c r="H27" s="80">
        <v>1</v>
      </c>
      <c r="I27" s="13"/>
      <c r="J27" s="80">
        <v>1</v>
      </c>
      <c r="K27" s="13"/>
      <c r="L27" s="13"/>
      <c r="M27" s="13"/>
      <c r="N27" s="13"/>
      <c r="O27" s="13"/>
      <c r="P27" s="80">
        <v>1</v>
      </c>
      <c r="Q27" s="13"/>
      <c r="R27" s="80">
        <v>1</v>
      </c>
      <c r="S27" s="13"/>
      <c r="T27" s="80">
        <v>1</v>
      </c>
      <c r="U27" s="13"/>
      <c r="V27" s="80">
        <v>1</v>
      </c>
      <c r="W27" s="13"/>
      <c r="X27" s="13"/>
      <c r="Y27" s="13"/>
      <c r="Z27" s="14"/>
      <c r="AA27" s="80">
        <v>0.5</v>
      </c>
      <c r="AB27" s="14"/>
      <c r="AC27" s="80">
        <v>0.5</v>
      </c>
      <c r="AD27" s="14"/>
      <c r="AE27" s="80">
        <v>0.5</v>
      </c>
      <c r="AF27" s="13"/>
      <c r="AG27" s="80">
        <v>0.5</v>
      </c>
      <c r="AH27" s="13"/>
      <c r="AI27" s="13"/>
      <c r="AJ27" s="13"/>
      <c r="AK27" s="13"/>
      <c r="AL27" s="13"/>
      <c r="AM27" s="80">
        <v>1</v>
      </c>
      <c r="AN27" s="14"/>
      <c r="AO27" s="80">
        <v>1</v>
      </c>
      <c r="AP27" s="14"/>
      <c r="AQ27" s="80">
        <v>1</v>
      </c>
      <c r="AR27" s="14"/>
      <c r="AS27" s="13"/>
      <c r="AT27" s="13"/>
      <c r="AU27" s="80">
        <v>1</v>
      </c>
      <c r="AV27" s="14"/>
      <c r="AW27" s="80">
        <v>1</v>
      </c>
      <c r="AX27" s="14"/>
      <c r="AY27" s="80">
        <v>1</v>
      </c>
      <c r="AZ27" s="14"/>
      <c r="BA27" s="14"/>
      <c r="BB27" s="14"/>
      <c r="BC27" s="26">
        <f t="shared" si="6"/>
        <v>16</v>
      </c>
    </row>
    <row r="28" spans="1:55" x14ac:dyDescent="0.25">
      <c r="A28" s="24" t="s">
        <v>16</v>
      </c>
      <c r="B28" s="2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26">
        <f t="shared" si="6"/>
        <v>0</v>
      </c>
    </row>
    <row r="29" spans="1:55" ht="15.75" x14ac:dyDescent="0.25">
      <c r="A29" s="39" t="s">
        <v>3</v>
      </c>
      <c r="B29" s="62"/>
      <c r="C29" s="38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27">
        <f>SUM(C29:BB29)</f>
        <v>0</v>
      </c>
    </row>
  </sheetData>
  <mergeCells count="29">
    <mergeCell ref="A10:B10"/>
    <mergeCell ref="C10:J10"/>
    <mergeCell ref="K10:O10"/>
    <mergeCell ref="P10:AC10"/>
    <mergeCell ref="AD10:AK10"/>
    <mergeCell ref="K5:O5"/>
    <mergeCell ref="X5:Y5"/>
    <mergeCell ref="AK5:AL5"/>
    <mergeCell ref="AS5:AT5"/>
    <mergeCell ref="AZ5:BA5"/>
    <mergeCell ref="AZ20:BB20"/>
    <mergeCell ref="AL10:AY10"/>
    <mergeCell ref="AZ10:BB10"/>
    <mergeCell ref="C11:J11"/>
    <mergeCell ref="K11:O11"/>
    <mergeCell ref="P11:AC11"/>
    <mergeCell ref="AD11:AK11"/>
    <mergeCell ref="AL11:AY11"/>
    <mergeCell ref="AZ11:BB11"/>
    <mergeCell ref="A20:B20"/>
    <mergeCell ref="C20:J20"/>
    <mergeCell ref="K20:O20"/>
    <mergeCell ref="P20:AC20"/>
    <mergeCell ref="AD20:AY20"/>
    <mergeCell ref="C21:J21"/>
    <mergeCell ref="K21:O21"/>
    <mergeCell ref="P21:AC21"/>
    <mergeCell ref="AD21:AY21"/>
    <mergeCell ref="AZ21:BB21"/>
  </mergeCells>
  <pageMargins left="0.7" right="0.7" top="0.78740157499999996" bottom="0.78740157499999996" header="0.3" footer="0.3"/>
  <pageSetup paperSize="8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Modèle F1-F2</vt:lpstr>
      <vt:lpstr>Modèle F3</vt:lpstr>
      <vt:lpstr>Exemple F3</vt:lpstr>
      <vt:lpstr>'Exemple F3'!Druckbereich</vt:lpstr>
      <vt:lpstr>'Modèle F1-F2'!Druckbereich</vt:lpstr>
      <vt:lpstr>'Modèle F3'!Druckbereich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Herzig Roland | Swiss-Ski</dc:creator>
  <cp:lastModifiedBy>Friedli Daniel BASPO</cp:lastModifiedBy>
  <cp:lastPrinted>2016-09-27T07:06:32Z</cp:lastPrinted>
  <dcterms:created xsi:type="dcterms:W3CDTF">2016-04-13T12:43:10Z</dcterms:created>
  <dcterms:modified xsi:type="dcterms:W3CDTF">2016-10-02T21:39:03Z</dcterms:modified>
</cp:coreProperties>
</file>